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Red Group\FH-E_Secure\Prices\ПРАЙС_2017\"/>
    </mc:Choice>
  </mc:AlternateContent>
  <bookViews>
    <workbookView xWindow="-15" yWindow="345" windowWidth="9600" windowHeight="9300" tabRatio="429"/>
  </bookViews>
  <sheets>
    <sheet name="Price DEVI 2017" sheetId="2" r:id="rId1"/>
  </sheets>
  <definedNames>
    <definedName name="_xlnm._FilterDatabase" localSheetId="0" hidden="1">'Price DEVI 2017'!$A$1:$G$424</definedName>
  </definedNames>
  <calcPr calcId="171027"/>
</workbook>
</file>

<file path=xl/calcChain.xml><?xml version="1.0" encoding="utf-8"?>
<calcChain xmlns="http://schemas.openxmlformats.org/spreadsheetml/2006/main">
  <c r="F401" i="2" l="1"/>
  <c r="F402" i="2"/>
  <c r="F403" i="2"/>
  <c r="F405" i="2"/>
  <c r="F406" i="2"/>
  <c r="F407" i="2"/>
  <c r="F408" i="2"/>
  <c r="F409" i="2"/>
  <c r="F411" i="2"/>
  <c r="F412" i="2"/>
  <c r="F413" i="2"/>
  <c r="F414" i="2"/>
  <c r="F415" i="2"/>
  <c r="F417" i="2"/>
  <c r="F418" i="2"/>
  <c r="F419" i="2"/>
  <c r="F420" i="2"/>
  <c r="F421" i="2"/>
  <c r="F422" i="2"/>
  <c r="F423" i="2"/>
  <c r="F424" i="2"/>
  <c r="F351" i="2"/>
  <c r="F352" i="2"/>
  <c r="F353" i="2"/>
  <c r="F354" i="2"/>
  <c r="F355" i="2"/>
  <c r="F356" i="2"/>
  <c r="F357" i="2"/>
  <c r="F358" i="2"/>
  <c r="F359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34" i="2" l="1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" i="2"/>
</calcChain>
</file>

<file path=xl/sharedStrings.xml><?xml version="1.0" encoding="utf-8"?>
<sst xmlns="http://schemas.openxmlformats.org/spreadsheetml/2006/main" count="1220" uniqueCount="676">
  <si>
    <t>140F0000</t>
  </si>
  <si>
    <t>140F0001</t>
  </si>
  <si>
    <t>140F0002</t>
  </si>
  <si>
    <t>140F0003</t>
  </si>
  <si>
    <t>140F0004</t>
  </si>
  <si>
    <t>140F0005</t>
  </si>
  <si>
    <t>140F0006</t>
  </si>
  <si>
    <t>140F0007</t>
  </si>
  <si>
    <t>140F0008</t>
  </si>
  <si>
    <t>140F0009</t>
  </si>
  <si>
    <t>140F0010</t>
  </si>
  <si>
    <t>140F0011</t>
  </si>
  <si>
    <t>140F0012</t>
  </si>
  <si>
    <t>140F0013</t>
  </si>
  <si>
    <t>140F0014</t>
  </si>
  <si>
    <t>140F0015</t>
  </si>
  <si>
    <t>140F0016</t>
  </si>
  <si>
    <t>140F0215</t>
  </si>
  <si>
    <t>140F0216</t>
  </si>
  <si>
    <t>140F0217</t>
  </si>
  <si>
    <t>140F0218</t>
  </si>
  <si>
    <t>140F0219</t>
  </si>
  <si>
    <t>140F0220</t>
  </si>
  <si>
    <t>140F0221</t>
  </si>
  <si>
    <t>140F0222</t>
  </si>
  <si>
    <t>140F0223</t>
  </si>
  <si>
    <t>140F0224</t>
  </si>
  <si>
    <t>140F0225</t>
  </si>
  <si>
    <t>140F0226</t>
  </si>
  <si>
    <t>140F0227</t>
  </si>
  <si>
    <t>140F0228</t>
  </si>
  <si>
    <t>140F0329</t>
  </si>
  <si>
    <t>140F0330</t>
  </si>
  <si>
    <t>140F0331</t>
  </si>
  <si>
    <t>140F0332</t>
  </si>
  <si>
    <t>140F0333</t>
  </si>
  <si>
    <t>140F0334</t>
  </si>
  <si>
    <t>140F0335</t>
  </si>
  <si>
    <t>140F0336</t>
  </si>
  <si>
    <t>140F0338</t>
  </si>
  <si>
    <t>140F0339</t>
  </si>
  <si>
    <t>140F0340</t>
  </si>
  <si>
    <t>140F0337</t>
  </si>
  <si>
    <t>140F0341</t>
  </si>
  <si>
    <t>140F0260</t>
  </si>
  <si>
    <t>140F1010</t>
  </si>
  <si>
    <t>140F1011</t>
  </si>
  <si>
    <t>140F1030</t>
  </si>
  <si>
    <t>140F1034</t>
  </si>
  <si>
    <t>140F1037</t>
  </si>
  <si>
    <t>140F1072</t>
  </si>
  <si>
    <t>140F1070</t>
  </si>
  <si>
    <t>140F1075</t>
  </si>
  <si>
    <t>140F1080</t>
  </si>
  <si>
    <t>140F1089</t>
  </si>
  <si>
    <t>140F1091</t>
  </si>
  <si>
    <t>140F1096</t>
  </si>
  <si>
    <t>140F1088</t>
  </si>
  <si>
    <t>140F1086</t>
  </si>
  <si>
    <t>140F1084</t>
  </si>
  <si>
    <t>Код</t>
  </si>
  <si>
    <t>140F1064</t>
  </si>
  <si>
    <t>140F0017</t>
  </si>
  <si>
    <t>140F0018</t>
  </si>
  <si>
    <t>140F0019</t>
  </si>
  <si>
    <t>140F0020</t>
  </si>
  <si>
    <t>140F0021</t>
  </si>
  <si>
    <t>140F0328</t>
  </si>
  <si>
    <t>98300862S</t>
  </si>
  <si>
    <t>98300868S</t>
  </si>
  <si>
    <t>140F1215</t>
  </si>
  <si>
    <t>140F1216</t>
  </si>
  <si>
    <t>140F1217</t>
  </si>
  <si>
    <t>140F1218</t>
  </si>
  <si>
    <t>140F1219</t>
  </si>
  <si>
    <t>140F1407</t>
  </si>
  <si>
    <t>140F1220</t>
  </si>
  <si>
    <t>140F1408</t>
  </si>
  <si>
    <t>140F1221</t>
  </si>
  <si>
    <t>140F1409</t>
  </si>
  <si>
    <t>140F1222</t>
  </si>
  <si>
    <t>140F1223</t>
  </si>
  <si>
    <t>140F1224</t>
  </si>
  <si>
    <t>140F1225</t>
  </si>
  <si>
    <t>140F1226</t>
  </si>
  <si>
    <t>140F1227</t>
  </si>
  <si>
    <t>140F1228</t>
  </si>
  <si>
    <t>140F1229</t>
  </si>
  <si>
    <t>140F1230</t>
  </si>
  <si>
    <t>140F1231</t>
  </si>
  <si>
    <t>140F1232</t>
  </si>
  <si>
    <t>140F1233</t>
  </si>
  <si>
    <t>140F1234</t>
  </si>
  <si>
    <t>140F1235</t>
  </si>
  <si>
    <t>140F1236</t>
  </si>
  <si>
    <t>140F1400</t>
  </si>
  <si>
    <t>140F1237</t>
  </si>
  <si>
    <t>140F1401</t>
  </si>
  <si>
    <t>140F1238</t>
  </si>
  <si>
    <t>140F1239</t>
  </si>
  <si>
    <t>140F1240</t>
  </si>
  <si>
    <t>140F1241</t>
  </si>
  <si>
    <t>140F1242</t>
  </si>
  <si>
    <t>140F1243</t>
  </si>
  <si>
    <t>140F1410</t>
  </si>
  <si>
    <t>140F1244</t>
  </si>
  <si>
    <t>140F1245</t>
  </si>
  <si>
    <t>140F1246</t>
  </si>
  <si>
    <t>140F1247</t>
  </si>
  <si>
    <t>140F1248</t>
  </si>
  <si>
    <t>140F1249</t>
  </si>
  <si>
    <t>140F1250</t>
  </si>
  <si>
    <t>140F1251</t>
  </si>
  <si>
    <t>140F1252</t>
  </si>
  <si>
    <t>140F1402</t>
  </si>
  <si>
    <t>140F1273</t>
  </si>
  <si>
    <t>140F1274</t>
  </si>
  <si>
    <t>140F1275</t>
  </si>
  <si>
    <t>140F1276</t>
  </si>
  <si>
    <t>140F1277</t>
  </si>
  <si>
    <t>140F1278</t>
  </si>
  <si>
    <t>140F1279</t>
  </si>
  <si>
    <t>140F1280</t>
  </si>
  <si>
    <t>140F1281</t>
  </si>
  <si>
    <t>140F1282</t>
  </si>
  <si>
    <t>140F1283</t>
  </si>
  <si>
    <t>140F1284</t>
  </si>
  <si>
    <t>140F1285</t>
  </si>
  <si>
    <t>140F1286</t>
  </si>
  <si>
    <t>140F1287</t>
  </si>
  <si>
    <t>140F1288</t>
  </si>
  <si>
    <t>140F1289</t>
  </si>
  <si>
    <t>140F1290</t>
  </si>
  <si>
    <t>140F1291</t>
  </si>
  <si>
    <t>140F1292</t>
  </si>
  <si>
    <t>140F1293</t>
  </si>
  <si>
    <t>140F1294</t>
  </si>
  <si>
    <t>140F1295</t>
  </si>
  <si>
    <t>140F1296</t>
  </si>
  <si>
    <t>140F1297</t>
  </si>
  <si>
    <t>140F1298</t>
  </si>
  <si>
    <t>140F1299</t>
  </si>
  <si>
    <t>140F1069</t>
  </si>
  <si>
    <t>140F1130</t>
  </si>
  <si>
    <t>140F1041</t>
  </si>
  <si>
    <t>140F1043</t>
  </si>
  <si>
    <t>140F1071</t>
  </si>
  <si>
    <t>140F1078</t>
  </si>
  <si>
    <t>140F1511</t>
  </si>
  <si>
    <t>140F0444</t>
  </si>
  <si>
    <t>140F0445</t>
  </si>
  <si>
    <t>140F0446</t>
  </si>
  <si>
    <t>140F0447</t>
  </si>
  <si>
    <t>140F0448</t>
  </si>
  <si>
    <t>140F0449</t>
  </si>
  <si>
    <t>140F0450</t>
  </si>
  <si>
    <t>140F0451</t>
  </si>
  <si>
    <t>140F0452</t>
  </si>
  <si>
    <t>140F0453</t>
  </si>
  <si>
    <t>140F0454</t>
  </si>
  <si>
    <t>140F0455</t>
  </si>
  <si>
    <t>140F0456</t>
  </si>
  <si>
    <t>140F0457</t>
  </si>
  <si>
    <t>140F0458</t>
  </si>
  <si>
    <t>НАГРЕВАТЕЛЬНЫЕ МАТЫ ОДНОЖИЛЬНЫЕ</t>
  </si>
  <si>
    <t>НАГРЕВАТЕЛЬНЫЕ МАТЫ ДВУХЖИЛЬНЫЕ</t>
  </si>
  <si>
    <t>ТЕРМОРЕГУЛЯТОРЫ ДЛЯ ТЕПЛОГО ПОЛА</t>
  </si>
  <si>
    <t>ТЕРМОРЕГУЛЯТОРЫ ДЛЯ НАРУЖНЫХ СИСТЕМ</t>
  </si>
  <si>
    <t>ДАТЧИКИ ТЕМПЕРАТУРЫ</t>
  </si>
  <si>
    <t>КРЕПЛЕНИЯ ДЛЯ КАБЕЛЕЙ</t>
  </si>
  <si>
    <t>НАБОРЫ РЕМОНТНЫЕ ДЛЯ КАБЕЛЕЙ</t>
  </si>
  <si>
    <t>НАГРЕВАТЕЛЬНЫЕ КАБЕЛИ ДВУХЖИЛЬНЫЕ</t>
  </si>
  <si>
    <t>НАГРЕВАТЕЛЬНЫЕ КАБЕЛИ ОДНОЖИЛЬНЫЕ</t>
  </si>
  <si>
    <t>НАГРЕВАТЕЛЬНЫЕ КАБЕЛИ САМОРЕГУЛИРУЕМЫЕ</t>
  </si>
  <si>
    <t>ТОВАРЫ КАТЕГОРИИ "ТОЛЬКО ПОД ЗАКАЗ" (есть ограничения по мин. кол-ву)</t>
  </si>
  <si>
    <t>140F1073</t>
  </si>
  <si>
    <t>140F1095</t>
  </si>
  <si>
    <t>140F0165</t>
  </si>
  <si>
    <t>140F0166</t>
  </si>
  <si>
    <t>140F0167</t>
  </si>
  <si>
    <t>140F0168</t>
  </si>
  <si>
    <t>140F0169</t>
  </si>
  <si>
    <t>140F0170</t>
  </si>
  <si>
    <t>140F0171</t>
  </si>
  <si>
    <t>140F0172</t>
  </si>
  <si>
    <t>140F0173</t>
  </si>
  <si>
    <t>140F0174</t>
  </si>
  <si>
    <t>140F0175</t>
  </si>
  <si>
    <t>140F0176</t>
  </si>
  <si>
    <t>140F0177</t>
  </si>
  <si>
    <t>140F0178</t>
  </si>
  <si>
    <t>140F0179</t>
  </si>
  <si>
    <t>140F0180</t>
  </si>
  <si>
    <t>140F0181</t>
  </si>
  <si>
    <t>140F0182</t>
  </si>
  <si>
    <t>140F0183</t>
  </si>
  <si>
    <t>140F0184</t>
  </si>
  <si>
    <t>заказная позиция (проект)</t>
  </si>
  <si>
    <t>140F0903</t>
  </si>
  <si>
    <t>140F0904</t>
  </si>
  <si>
    <t>140F0905</t>
  </si>
  <si>
    <t>140F0900</t>
  </si>
  <si>
    <t>140F0901</t>
  </si>
  <si>
    <t>СИЛОВЫЕ КАБЕЛИ (ЭЛЕКТРИЧЕСКИЕ С ЭКРАНОМ)</t>
  </si>
  <si>
    <t>088L9280</t>
  </si>
  <si>
    <t>088L9282</t>
  </si>
  <si>
    <t>088L9284</t>
  </si>
  <si>
    <t>088L9286</t>
  </si>
  <si>
    <t>088L9288</t>
  </si>
  <si>
    <t>ТЕПЛЫЙ ПОЛ ГИДРАВЛИЧЕСКИЙ (ВОДЯНОЙ)</t>
  </si>
  <si>
    <t>заказная позиция (от 1 шт.)</t>
  </si>
  <si>
    <t>заказная позиция (от 1 км.)</t>
  </si>
  <si>
    <t>140F0185</t>
  </si>
  <si>
    <t>140F0186</t>
  </si>
  <si>
    <t>140F0187</t>
  </si>
  <si>
    <t>140F0188</t>
  </si>
  <si>
    <t>140F0189</t>
  </si>
  <si>
    <t>140F0190</t>
  </si>
  <si>
    <t>140F0191</t>
  </si>
  <si>
    <t>140F0192</t>
  </si>
  <si>
    <t>140F0193</t>
  </si>
  <si>
    <t>140F0194</t>
  </si>
  <si>
    <t>140F0195</t>
  </si>
  <si>
    <t>140F0196</t>
  </si>
  <si>
    <t>140F0197</t>
  </si>
  <si>
    <t>140F0198</t>
  </si>
  <si>
    <t>кол-во на складе ограничено</t>
  </si>
  <si>
    <t>заказная позиция (от 1 м.)</t>
  </si>
  <si>
    <t>140F0160</t>
  </si>
  <si>
    <t>140F0161</t>
  </si>
  <si>
    <t>140F0162</t>
  </si>
  <si>
    <t>140F0163</t>
  </si>
  <si>
    <t>140F0164</t>
  </si>
  <si>
    <t>Ремнабор с термоусадкой для 2-жил. кабеля</t>
  </si>
  <si>
    <t>Ремнабор с термоусадкой для 2-жил. мата</t>
  </si>
  <si>
    <t>Ремнабор для саморегулир. кабеля</t>
  </si>
  <si>
    <t>Мат нагревательный Aquamat. Трубка вод. на сетке 0,5 х 6,0 м. Площадь 3 м2</t>
  </si>
  <si>
    <t>Комплект для подключения одного мата Aquamat</t>
  </si>
  <si>
    <t>Комплект для подключения двух матов Aquamat</t>
  </si>
  <si>
    <t>Комплект для подключения трех матов Aquamat</t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</si>
  <si>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520 Вт     17,5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</si>
  <si>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1090 Вт      35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</si>
  <si>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267 Вт       8,5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</si>
  <si>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2160 Вт      70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</si>
  <si>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3225 Вт    110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</si>
  <si>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4295 Вт    145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</si>
  <si>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4955 Вт    170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</si>
  <si>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5770 Вт    190 м</t>
    </r>
  </si>
  <si>
    <r>
      <t>DEVIasphalt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30Т (DTIK-30 на 400 В)     6470 Вт    215 м</t>
    </r>
  </si>
  <si>
    <r>
      <t>DEVIsport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(DSM3 на катушке)     0,040 Ом/м</t>
    </r>
  </si>
  <si>
    <r>
      <t>DEVIsport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(DSM3 на катушке)     0,060 Ом/м</t>
    </r>
  </si>
  <si>
    <r>
      <t>DEVIsport</t>
    </r>
    <r>
      <rPr>
        <vertAlign val="superscript"/>
        <sz val="8"/>
        <color indexed="8"/>
        <rFont val="Arial"/>
        <family val="2"/>
        <charset val="204"/>
      </rPr>
      <t>тм</t>
    </r>
    <r>
      <rPr>
        <sz val="8"/>
        <color indexed="8"/>
        <rFont val="Arial"/>
        <family val="2"/>
        <charset val="204"/>
      </rPr>
      <t xml:space="preserve"> (DSM3 на катушке)     0,085 Ом/м</t>
    </r>
  </si>
  <si>
    <t>Ремонтный комплект для Aquamat</t>
  </si>
  <si>
    <t>140F1140</t>
  </si>
  <si>
    <t>140F1141</t>
  </si>
  <si>
    <t>140F1142</t>
  </si>
  <si>
    <t>140F1143</t>
  </si>
  <si>
    <t>Регулятор мощности D-527 ELKO, 15А</t>
  </si>
  <si>
    <t>Датчик воздуха наружной установки, IP44</t>
  </si>
  <si>
    <t>Датчик пола на проводе 3,0 м, 15 кОм</t>
  </si>
  <si>
    <t>Датчик комнатный воздушный, IP20</t>
  </si>
  <si>
    <t>Полотенцесушитель DEVIrail™ хром       20 Вт</t>
  </si>
  <si>
    <t>Полотенцесушитель DEVIrail™ белый     40 Вт</t>
  </si>
  <si>
    <t>Полотенцесушитель DEVIrail™ хром       40 Вт</t>
  </si>
  <si>
    <t>Полотенцесушитель DEVIrail™ белый     60 Вт</t>
  </si>
  <si>
    <t>Полотенцесушитель DEVIrail™ хром       60 Вт</t>
  </si>
  <si>
    <t>Дополнительный кронштейн для DEVIrail™, белый 20Вт/40Вт/60Вт 12 см</t>
  </si>
  <si>
    <t>Дополнительный кронштейн для DEVIrail™, хром 20Вт/40Вт/60Вт 12 см</t>
  </si>
  <si>
    <t>DEVIpipeheat™ DPH-10, с вилкой        8 м                 80 Вт при +10°C</t>
  </si>
  <si>
    <t>DEVIpipeheat™ DPH-10, с вилкой      10 м               100 Вт при +10°C</t>
  </si>
  <si>
    <t>DEVIpipeheat™ DPH-10, с вилкой      12 м               120 Вт при +10°C</t>
  </si>
  <si>
    <t>DEVIpipeheat™ DPH-10, с вилкой      14 м               140 Вт при +10°C</t>
  </si>
  <si>
    <t>DEVIpipeheat™ DPH-10, с вилкой      16 м               160 Вт при +10°C</t>
  </si>
  <si>
    <t>DEVIpipeheat™ DPH-10, с вилкой      19 м               190 Вт при +10°C</t>
  </si>
  <si>
    <t>DEVIpipeheat™ DPH-10, с вилкой      22 м               220 Вт при +10°C</t>
  </si>
  <si>
    <t>DEVIpipeheat™ DPH-10, с вилкой      25 м               250 Вт при +10°C</t>
  </si>
  <si>
    <t>DEVIbasic™ 10S (DSIG-10)                          202 Вт                  21 м</t>
  </si>
  <si>
    <t>DEVIbasic™ 10S (DSIG-10)                          268 Вт                  26 м</t>
  </si>
  <si>
    <t>DEVIbasic™ 10S (DSIG-10)                          299 Вт                  30 м</t>
  </si>
  <si>
    <t>DEVIbasic™ 10S (DSIG-10)                          376 Вт                  37 м</t>
  </si>
  <si>
    <t>DEVIbasic™ 10S (DSIG-10)                          446 Вт                  46 м</t>
  </si>
  <si>
    <t>DEVIbasic™ 10S (DSIG-10)                          501 Вт                  50 м</t>
  </si>
  <si>
    <t>DEVIbasic™ 10S (DSIG-10)                          570 Вт                  58 м</t>
  </si>
  <si>
    <t>DEVIbasic™ 10S (DSIG-10)                          668 Вт                  66 м</t>
  </si>
  <si>
    <t>DEVIbasic™ 10S (DSIG-10)                          763 Вт                  77 м</t>
  </si>
  <si>
    <t>DEVIbasic™ 10S (DSIG-10)                          904 Вт                  90 м</t>
  </si>
  <si>
    <t>DEVIbasic™ 10S (DSIG-10)                        1047 Вт                103 м</t>
  </si>
  <si>
    <t>DEVIbasic™ 10S (DSIG-10)                        1133 Вт                114 м</t>
  </si>
  <si>
    <t>DEVIbasic™ 10S (DSIG-10)                        1245 Вт                125 м</t>
  </si>
  <si>
    <t>DEVIbasic™ 10S (DSIG-10)                        1400 Вт                140 м</t>
  </si>
  <si>
    <t>DEVIbasic™ 10S (DSIG-10)                        1584 Вт                159 м</t>
  </si>
  <si>
    <t>DEVIbasic™ 10S (DSIG-10)                        1707 Вт                170 м</t>
  </si>
  <si>
    <t>DEVIbasic™ 10S (DSIG-10)                        1876 Вт                188 м</t>
  </si>
  <si>
    <t>DEVIbasic™ 10S (DSIG-10)                        2300 Вт                230 м</t>
  </si>
  <si>
    <t>DEVIbasic™ 10S (DSIG-10)                        2741 Вт                275 м</t>
  </si>
  <si>
    <t>DEVIbasic™ 10S (DSIG-10)                        3245 Вт                325 м</t>
  </si>
  <si>
    <t>DEVIbasic™ 10S (DSIG-10)                        4069 Вт                407 м</t>
  </si>
  <si>
    <t>DEVIbasic™ 20S (DSIG-20)                          180 Вт                    9 м</t>
  </si>
  <si>
    <t>DEVIbasic™ 20S (DSIG-20)                          280 Вт                  14 м</t>
  </si>
  <si>
    <t>DEVIbasic™ 20S (DSIG-20)                          360 Вт                  18 м</t>
  </si>
  <si>
    <t>DEVIbasic™ 20S (DSIG-20)                          520 Вт                  26 м</t>
  </si>
  <si>
    <t>DEVIbasic™ 20S (DSIG-20)                          640 Вт                  32 м</t>
  </si>
  <si>
    <t>DEVIbasic™ 20S (DSIG-20)                          800 Вт                  39 м</t>
  </si>
  <si>
    <t>DEVIbasic™ 20S (DSIG-20)                        1070 Вт                  53 м</t>
  </si>
  <si>
    <t>DEVIbasic™ 20S (DSIG-20)                        1260 Вт                  63 м</t>
  </si>
  <si>
    <t>DEVIbasic™ 20S (DSIG-20)                        1465 Вт                  74 м</t>
  </si>
  <si>
    <t>DEVIbasic™ 20S (DSIG-20)                        1820 Вт                  91 м</t>
  </si>
  <si>
    <t>DEVIbasic™ 20S (DSIG-20)                        2215 Вт                110 м</t>
  </si>
  <si>
    <t>DEVIbasic™ 20S (DSIG-20)                        2640 Вт                131 м</t>
  </si>
  <si>
    <t>DEVIbasic™ 20S (DSIG-20)                        3170 Вт                159 м</t>
  </si>
  <si>
    <t>DEVIbasic™ 20S (DSIG-20)                        3855 Вт                192 м</t>
  </si>
  <si>
    <t>DEVIbasic™ 20S (DSIG-20)                        4565 Вт                228 м</t>
  </si>
  <si>
    <t xml:space="preserve">DEVIsafe™ 20T на 400В                               425 Вт             21 м </t>
  </si>
  <si>
    <t xml:space="preserve">DEVIsafe™ 20T на 400В                               585 Вт             29 м </t>
  </si>
  <si>
    <t xml:space="preserve">DEVIsafe™ 20T на 400В                               875 Вт             44 м </t>
  </si>
  <si>
    <t xml:space="preserve">DEVIsafe™ 20T на 400В                             1165 Вт             58 м </t>
  </si>
  <si>
    <t xml:space="preserve">DEVIsafe™ 20T на 400В                             1450 Вт             73 м </t>
  </si>
  <si>
    <t xml:space="preserve">DEVIsafe™ 20T на 400В                             1740 Вт             87 м </t>
  </si>
  <si>
    <t xml:space="preserve">DEVIsafe™ 20T на 400В                             2085 Вт           104 м </t>
  </si>
  <si>
    <t xml:space="preserve">DEVIsafe™ 20T на 400В                             2665 Вт           133 м </t>
  </si>
  <si>
    <t xml:space="preserve">DEVIsafe™ 20T на 400В                             2955 Вт           148 м </t>
  </si>
  <si>
    <t xml:space="preserve">DEVIsafe™ 20T на 400В                             3530 Вт           176 м </t>
  </si>
  <si>
    <t xml:space="preserve">DEVIsafe™ 20T на 400В                             4105 Вт           205 м </t>
  </si>
  <si>
    <t>DEVIflex™ 10T                            20 Вт                2 м</t>
  </si>
  <si>
    <t>DEVIflex™ 10T                            40 Вт                4 м</t>
  </si>
  <si>
    <t>DEVIflex™ 10T                            60 Вт                6 м</t>
  </si>
  <si>
    <t>DEVIflex™ 10T                            80 Вт                8 м</t>
  </si>
  <si>
    <t>DEVIflex™ 10T                          100 Вт              10 м</t>
  </si>
  <si>
    <t>DEVIflex™ 10T                          135 Вт              15 м</t>
  </si>
  <si>
    <t>DEVIflex™ 10T                          205 Вт              20 м</t>
  </si>
  <si>
    <t>DEVIflex™ 10T                          240 Вт              25 м</t>
  </si>
  <si>
    <t>DEVIflex™ 10T                          290 Вт              30 м</t>
  </si>
  <si>
    <t>DEVIflex™ 10T                          350 Вт              35 м</t>
  </si>
  <si>
    <t>DEVIflex™ 10T                          390 Вт              40 м</t>
  </si>
  <si>
    <t>DEVIflex™ 10T                          505 Вт              50 м</t>
  </si>
  <si>
    <t>DEVIflex™ 10T                          600 Вт              60 м</t>
  </si>
  <si>
    <t>DEVIflex™ 10T                          695 Вт              70 м</t>
  </si>
  <si>
    <t>DEVIflex™ 10T                          790 Вт              80 м</t>
  </si>
  <si>
    <t>DEVIflex™ 10T                          920 Вт              90 м</t>
  </si>
  <si>
    <t>DEVIflex™ 10T                          990 Вт            100 м</t>
  </si>
  <si>
    <t>DEVIflex™ 10T                        1220 Вт            120 м</t>
  </si>
  <si>
    <t>DEVIflex™ 10T                        1410 Вт            140 м</t>
  </si>
  <si>
    <t>DEVIflex™ 10T                        1575 Вт            160 м</t>
  </si>
  <si>
    <t>DEVIflex™ 10T                        1760 Вт            180 м</t>
  </si>
  <si>
    <t>DEVIflex™ 10T                        1990 Вт            200 м</t>
  </si>
  <si>
    <t>DEVIflex™ 10T                        2050 Вт            210 м</t>
  </si>
  <si>
    <t>DEVIflex™ 18T                          180 Вт             10 м</t>
  </si>
  <si>
    <t>DEVIflex™ 18T                          270 Вт             15 м</t>
  </si>
  <si>
    <t>DEVIflex™ 18T                          395 Вт             22 м</t>
  </si>
  <si>
    <t>DEVIflex™ 18T                          535 Вт             29 м</t>
  </si>
  <si>
    <t>DEVIflex™ 18T                          615 Вт             34 м</t>
  </si>
  <si>
    <t>DEVIflex™ 18T                          680 Вт             37 м</t>
  </si>
  <si>
    <t>DEVIflex™ 18T                          820 Вт             44 м</t>
  </si>
  <si>
    <t>DEVIflex™ 18T                          935 Вт             52 м</t>
  </si>
  <si>
    <t>DEVIflex™ 18T                        1005 Вт             54 м</t>
  </si>
  <si>
    <t>DEVIflex™ 18T                        1075 Вт             59 м</t>
  </si>
  <si>
    <t>DEVIflex™ 18T                        1220 Вт             68 м</t>
  </si>
  <si>
    <t>DEVIflex™ 18T                        1340 Вт             74 м</t>
  </si>
  <si>
    <t>DEVIflex™ 18T                        1485 Вт             82 м</t>
  </si>
  <si>
    <t>DEVIflex™ 18T                        1625 Вт             90 м</t>
  </si>
  <si>
    <t>DEVIflex™ 18T                        1880 Вт           105 м</t>
  </si>
  <si>
    <t>DEVIflex™ 18T                        2135 Вт           118 м</t>
  </si>
  <si>
    <t>DEVIflex™ 18T                        2420 Вт           131 м</t>
  </si>
  <si>
    <t>DEVIflex™ 18T                        2775 Вт           155 м</t>
  </si>
  <si>
    <t>DEVIflex™ 18T                        3050 Вт           170 м</t>
  </si>
  <si>
    <t>НАГРЕВАТЕЛЬНАЯ СИСТЕМА DEVIdry™</t>
  </si>
  <si>
    <t>DEVIdry™ 100 (100 Вт/м2). Размер: 1 х 1 м. Площадь мата 1 м2. Площадь обогрева 0,4 м2.</t>
  </si>
  <si>
    <t>DEVIdry™ 100 (100 Вт/м2). Размер: 1 х 2 м. Площадь мата 2 м2. Площадь обогрева 1,4 м2.</t>
  </si>
  <si>
    <t>DEVIdry™ 100 (100 Вт/м2). Размер: 1 х 3 м. Площадь мата 3 м2. Площадь обогрева 2,4 м2.</t>
  </si>
  <si>
    <t>DEVIdry™ 100 (100 Вт/м2). Размер: 1 х 4 м. Площадь мата 4 м2. Площадь обогрева 3,4 м2.</t>
  </si>
  <si>
    <t>DEVIdry™ 100 (100 Вт/м2). Размер: 1 х 5 м. Площадь мата 5 м2. Площадь обогрева 4,4 м2.</t>
  </si>
  <si>
    <t>DEVIdry™ FM1. Размер: 1 х 1 м. Площадь мата 1 м2.</t>
  </si>
  <si>
    <t>DEVIdry™ FM2. Размер: 1 х 2 м. Площадь мата 2 м2.</t>
  </si>
  <si>
    <t>DEVIdry™ FM4. Размер: 1 х 4 м. Площадь мата 4 м2.</t>
  </si>
  <si>
    <t>DEVIdry™ X100. Кабель-удлинитель, 100 см.</t>
  </si>
  <si>
    <t>DEVIdry™ X200. Кабель-удлинитель, 200 см.</t>
  </si>
  <si>
    <t>DEVIheat™ 150S (DSVF-150)                         75 Вт        0,45 x 1 м                 0,5</t>
  </si>
  <si>
    <t>DEVIheat™ 150S (DSVF-150)                       150 Вт        0,45 x 2 м                 1</t>
  </si>
  <si>
    <t>DEVIheat™ 150S (DSVF-150)                       225 Вт        0,45 x 3 м                 1,5</t>
  </si>
  <si>
    <t>DEVIheat™ 150S (DSVF-150)                       300 Вт        0,45 x 4 м                 2</t>
  </si>
  <si>
    <t>DEVIheat™ 150S (DSVF-150)                       375 Вт        0,45 x 5 м                 2,5</t>
  </si>
  <si>
    <t>DEVIheat™ 150S (DSVF-150)                       450 Вт        0,45 x 6 м                 3</t>
  </si>
  <si>
    <t>DEVIheat™ 150S (DSVF-150)                       525 Вт        0,45 x 7 м                 3,5</t>
  </si>
  <si>
    <t>DEVIheat™ 150S (DSVF-150)                       600 Вт        0,45 x 8 м                 4</t>
  </si>
  <si>
    <t>DEVIheat™ 150S (DSVF-150)                       750 Вт       0,45 x 10 м                5</t>
  </si>
  <si>
    <t>DEVIheat™ 150S (DSVF-150)                       900 Вт       0,45 x 12 м                6</t>
  </si>
  <si>
    <t>DEVIheat™ 150S (DSVF-150)                     1050 Вт       0,45 x 14 м                7</t>
  </si>
  <si>
    <t>DEVIheat™ 150S (DSVF-150)                     1200 Вт       0,45 x 16 м                8</t>
  </si>
  <si>
    <t>DEVIheat™ 150S (DSVF-150)                     1350 Вт       0,45 x 18 м                9</t>
  </si>
  <si>
    <t>DEVIheat™ 150S (DSVF-150)                     1500 Вт       0,45 x 20 м               10</t>
  </si>
  <si>
    <t>DEVIcomfort™ 150T (DTIR-150)                     75 Вт        0,45 x 1 м                 0,5</t>
  </si>
  <si>
    <t>DEVIcomfort™ 150T (DTIR-150)                   150 Вт        0,45 x 2 м                 1</t>
  </si>
  <si>
    <t>DEVIcomfort™ 150T (DTIR-150)                   225 Вт        0,45 x 3 м                 1,5</t>
  </si>
  <si>
    <t>DEVIcomfort™ 150T (DTIR-150)                   300 Вт        0,45 x 4 м                 2</t>
  </si>
  <si>
    <t>DEVIcomfort™ 150T (DTIR-150)                   375 Вт        0,45 x 5 м                 2,5</t>
  </si>
  <si>
    <t>DEVIcomfort™ 150T (DTIR-150)                   450 Вт        0,45 x 6 м                 3</t>
  </si>
  <si>
    <t>DEVIcomfort™ 150T (DTIR-150)                   525 Вт        0,45 x 7 м                 3,5</t>
  </si>
  <si>
    <t>DEVIcomfort™ 150T (DTIR-150)                   600 Вт        0,45 x 8 м                 4</t>
  </si>
  <si>
    <t>DEVIcomfort™ 150T (DTIR-150)                   750 Вт       0,45 x 10 м                5</t>
  </si>
  <si>
    <t>DEVIcomfort™ 150T (DTIR-150)                   900 Вт       0,45 x 12 м                6</t>
  </si>
  <si>
    <t>DEVIcomfort™ 150T (DTIR-150)                 1050 Вт       0,45 x 14 м                7</t>
  </si>
  <si>
    <t>DEVIcomfort™ 150T (DTIR-150)                 1200 Вт       0,45 x 16 м                8</t>
  </si>
  <si>
    <t>DEVIcomfort™ 150T (DTIR-150)                 1350 Вт       0,45 x 18 м                9</t>
  </si>
  <si>
    <t>DEVIcomfort™ 150T (DTIR-150)                 1500 Вт       0,45 x 20 м               10</t>
  </si>
  <si>
    <t>DEVIcomfort™ 150T (DTIR-150)                 1800 Вт       0,45 x 24 м               12</t>
  </si>
  <si>
    <t>DEVIreg™ D-130 накладной, с датчиком пола, 16А</t>
  </si>
  <si>
    <t>DEVIreg™ D-132 накладной, с датчиком пола и воздуха, 16А</t>
  </si>
  <si>
    <t>DEVIreg™ D-528 (ELKO) с датчиком пола, 10А</t>
  </si>
  <si>
    <t>DEVIreg™ D-530 (ELKO) с датчиком пола, 15А</t>
  </si>
  <si>
    <t>DEVIreg™ D-531 (ELKO) с датчиком воздуха, 15А</t>
  </si>
  <si>
    <t>DEVIreg™ D-532 (ELKO) с датчиком пола и воздуха, 15А</t>
  </si>
  <si>
    <t>DEVIreg™ Touch с комбинацией датчиков, белый, 16А</t>
  </si>
  <si>
    <t>DEVIreg™ Touch с комбинацией датчиков, черный, 16А</t>
  </si>
  <si>
    <t>DEVIreg™ Touch с комбинацией датчиков, полярно-белый, 16А</t>
  </si>
  <si>
    <t>DEVIreg™ Touch с комбинацией датчиков, бежевый, 16А</t>
  </si>
  <si>
    <t>DEVIreg™ Smart терморегулятор интеллектуальный с Wi-Fi, полярно-белый, 16А</t>
  </si>
  <si>
    <t>DEVIreg™ Smart терморегулятор интеллектуальный с Wi-Fi, белый, 16А</t>
  </si>
  <si>
    <t>DEVIreg™ Smart терморегулятор интеллектуальный с Wi-Fi, бежевый, 16А</t>
  </si>
  <si>
    <t>DEVIreg™ Smart терморегулятор интеллектуальный с Wi-Fi, черный, 16А</t>
  </si>
  <si>
    <t>DEVIreg™ D-330 (+5°C-+45°C) на шину DIN, с датчиком на проводе, 16А</t>
  </si>
  <si>
    <t>DEVIreg™ D-330 (-10°C-+10°C) на шину DIN, с датчиком на проводе, 16А</t>
  </si>
  <si>
    <t>DEVIreg™ D-316 (-10°C-+50°C) на шину DIN, с датчиком на проводе, 16А</t>
  </si>
  <si>
    <t>DEVIreg™ D-610 (-10°C-+50°C) накладной, с датчиком на проводе, IP44, 10А</t>
  </si>
  <si>
    <t>DEVIreg™ D-850 на шину DIN, с источником питания 24 В</t>
  </si>
  <si>
    <t>Источник питания к DEVIreg™ D-850 на шину DIN</t>
  </si>
  <si>
    <t>Датчик грунта для DEVIreg™ D-850 (темп.+ влажность)</t>
  </si>
  <si>
    <t>Датчик кровли для DEVIreg™ D-850 (темп.+ влажность)</t>
  </si>
  <si>
    <t>DEVIreg™ D-330 (+60°C-+160°C) на шину DIN, с датчиком на проводе, 16А</t>
  </si>
  <si>
    <t>DEVIdry™   X25. Кабель-удлинитель, 25 см.</t>
  </si>
  <si>
    <t>DEVIsnow™ 30Т (DTCE-30 на 400В)           520 Вт           17,5 м</t>
  </si>
  <si>
    <t>DEVIsnow™ 30Т (DTCE-30 на 400В)         1090 Вт              35 м</t>
  </si>
  <si>
    <t>DEVIsnow™ 30Т (DTCE-30 на 400В)         2160 Вт              70 м</t>
  </si>
  <si>
    <t>DEVIsnow™ 30Т (DTCE-30 на 400В)         3225 Вт            110 м</t>
  </si>
  <si>
    <t>DEVIsnow™ 30Т (DTCE-30 на 400В)         4295 Вт            145 м</t>
  </si>
  <si>
    <t>DEVIsnow™ 30Т (DTCE-30 на 400В)         4955 Вт            170 м</t>
  </si>
  <si>
    <t>DEVIsnow™ 30Т (DTCE-30 на 400В)         5770 Вт            190 м</t>
  </si>
  <si>
    <t>DEVIsnow™ 30Т (DTCE-30 на 400В)         6470 Вт            215 м</t>
  </si>
  <si>
    <t xml:space="preserve">DEVImat™ 200T (DTIF-200)                         215 Вт         0,45 x 2,1 м            1,05           </t>
  </si>
  <si>
    <t xml:space="preserve">DEVImat™ 200T (DTIF-200)                         285 Вт         0,45 x 2,9 м            1,45           </t>
  </si>
  <si>
    <t>088L0121</t>
  </si>
  <si>
    <t>Лента двойная специальная РБ 25 оцинкованная, (0,05 х 25м)</t>
  </si>
  <si>
    <t>Лента двойная специальная РБ 50 оцинкованная, (0,05 х 50м)</t>
  </si>
  <si>
    <t>Лента двойная для саморегулирующегося кабеля, РБ 25 оцинкованная, (0,065 х 25м)</t>
  </si>
  <si>
    <t>Лента двойная для саморегулирующегося кабеля, РБ 50 оцинкованная, (0,065 х 50м)</t>
  </si>
  <si>
    <t>Лента двойная специальная РБ 25 медная, (0,05 х 25м)</t>
  </si>
  <si>
    <t>Лента двойная специальная РБ 25 нержавеющая, (0,05 х 25м)</t>
  </si>
  <si>
    <t>Лента двойная специальная РБ 50 нержавеющая, (0,05 х 50м)</t>
  </si>
  <si>
    <t>Лента двойная для саморегулирующегося кабеля, РБ 25 нержавеющая, (0,065 х 25м)</t>
  </si>
  <si>
    <t>Лента двойная для саморегулирующегося кабеля, РБ 50 нержавеющая, (0,065 х 50м)</t>
  </si>
  <si>
    <t>DEVIbasic™ (DSIG на катушке)   7,60 Ом/м</t>
  </si>
  <si>
    <t>DEVIsnow™ (DTCE на катушке) 9,356 Ом/м</t>
  </si>
  <si>
    <t>DEVIsnow™ (DTCE на катушке) 4,192 Ом/м</t>
  </si>
  <si>
    <t>DEVIsnow™ (DTCE на катушке) 1,519 Ом/м</t>
  </si>
  <si>
    <t>DEVIsnow™ (DTCE на катушке) 2,368 Ом/м</t>
  </si>
  <si>
    <t>DEVIsnow™ (DTCE на катушке) 1,057 Ом/м</t>
  </si>
  <si>
    <t>DEVIsnow™ (DTCE на катушке) 0,735 Ом/м</t>
  </si>
  <si>
    <t>DEVIsnow™ (DTCE на катушке) 0,567 Ом/м</t>
  </si>
  <si>
    <t>DEVIsnow™ (DTCE на катушке) 0,451 Ом/м</t>
  </si>
  <si>
    <t>DEVIsnow™ (DTCE на катушке) 0,367 Ом/м</t>
  </si>
  <si>
    <t>DEVIsnow™ (DTCE на катушке) 0,257 Ом/м</t>
  </si>
  <si>
    <t>DEVIsnow™ (DTCE на катушке) 0,190 Ом/м</t>
  </si>
  <si>
    <t>DEVIsnow™ (DTCE на катушке) 0,146 Ом/м</t>
  </si>
  <si>
    <t>DEVIsnow™ (DTCE на катушке) 0,115 Ом/м</t>
  </si>
  <si>
    <t>DEVIsnow™ (DTCE на катушке) 0,092 Ом/м</t>
  </si>
  <si>
    <t>DEVIsnow™ (DTCE на катушке) 0,055 Ом/м</t>
  </si>
  <si>
    <t>DEVIsnow™ (DTCE на катушке) 0,070 Ом/м</t>
  </si>
  <si>
    <t>Лента монтажная оцинкованная, (0,021 х 10м)</t>
  </si>
  <si>
    <t>DEVIbasic™ (DSIG на катушке)   0,182 Ом/м</t>
  </si>
  <si>
    <t>DEVIbasic™ (DSIG на катушке)   0,070 Ом/м</t>
  </si>
  <si>
    <t>DEVIbasic™ (DSIG на катушке)   0,032 Ом/м</t>
  </si>
  <si>
    <t>DEVIbasic™ (DSIG на катушке)   0,650 Ом/м</t>
  </si>
  <si>
    <t>DEVIbasic™ (DSIG на катушке)   0,0134 Ом/м</t>
  </si>
  <si>
    <t>DEVIbasic™ (DSIG на катушке)   0,0322 Ом/м</t>
  </si>
  <si>
    <t>DEVIbasic™ (DSIG на катушке)   0,0508 Ом/м</t>
  </si>
  <si>
    <t>DEVIbasic™ (DSIG на катушке)   0,0715 Ом/м</t>
  </si>
  <si>
    <t>DEVIbasic™ (DSIG на катушке)   0,105 Ом/м</t>
  </si>
  <si>
    <t>DEVIbasic™ (DSIG на катушке)   0,153 Ом/м</t>
  </si>
  <si>
    <t>DEVIbasic™ (DSIG на катушке)   0,217 Ом/м</t>
  </si>
  <si>
    <t>DEVIbasic™ (DSIG на катушке)   0,267 Ом/м</t>
  </si>
  <si>
    <t>DEVIbasic™ (DSIG на катушке)   0,319 Ом/м</t>
  </si>
  <si>
    <t>DEVIbasic™ (DSIG на катушке)   0,488 Ом/м</t>
  </si>
  <si>
    <t>DEVIbasic™ (DSIG на катушке)   0,666 Ом/м</t>
  </si>
  <si>
    <t>DEVIbasic™ (DSIG на катушке)   0,934 Ом/м</t>
  </si>
  <si>
    <t>DEVIbasic™ (DSIG на катушке)   1,15 Ом/м</t>
  </si>
  <si>
    <t>DEVIbasic™ (DSIG на катушке)   1,70 Ом/м</t>
  </si>
  <si>
    <t>DEVIbasic™ (DSIG на катушке)   2,58 Ом/м</t>
  </si>
  <si>
    <t>DEVIbasic™ (DSIG на катушке)   3,90 Ом/м</t>
  </si>
  <si>
    <t>DEVIbasic™ (DSIG на катушке)   5,01 Ом/м</t>
  </si>
  <si>
    <t>DEVIbasic™ (DSIG на катушке)   7,82 Ом/м</t>
  </si>
  <si>
    <t>DEVIbasic™ (DSIG на катушке)   12,90 Ом/м</t>
  </si>
  <si>
    <t>DEVIbasic™ (DSIG на катушке)   34,10 Ом/м</t>
  </si>
  <si>
    <t>DEVIbasic™ (DSIG на катушке)   0,05 Ом/м</t>
  </si>
  <si>
    <t>DEVIbasic™ (DSIG на катушке)   0,10 Ом/м</t>
  </si>
  <si>
    <t>DEVIbasic™ (DSIG на катушке)   0,15 Ом/м</t>
  </si>
  <si>
    <t>DEVIbasic™ (DSIG на катушке)   0,21 Ом/м</t>
  </si>
  <si>
    <t>DEVIbasic™ (DSIG на катушке)   0,34 Ом/м</t>
  </si>
  <si>
    <t>DEVIbasic™ (DSIG на катушке)   0,50 Ом/м</t>
  </si>
  <si>
    <t>DEVIbasic™ (DSIG на катушке)   0,90 Ом/м</t>
  </si>
  <si>
    <t>DEVIbasic™ (DSIG на катушке)   1,20 Ом/м</t>
  </si>
  <si>
    <t>DEVIbasic™ (DSIG на катушке)   1,60 Ом/м</t>
  </si>
  <si>
    <t>DEVIbasic™ (DSIG на катушке)   2,50 Ом/м</t>
  </si>
  <si>
    <t>DEVIbasic™ (DSIG на катушке)   0,27 Ом/м</t>
  </si>
  <si>
    <t>DEVIbasic™ (DSIG на катушке)   0,41 Ом/м</t>
  </si>
  <si>
    <t>DEVIbasic™ (DSIG на катушке)   3,80 Ом/м</t>
  </si>
  <si>
    <t>DEVIbasic™ (DSIG на катушке)   5,90 Ом/м</t>
  </si>
  <si>
    <t>DEVImat™ 150T (DTIF-150)                            75 Вт        0,45 x 1 м                 0,5</t>
  </si>
  <si>
    <t>DEVImat™ 150T (DTIF-150)                          150 Вт        0,45 x 2 м                 1</t>
  </si>
  <si>
    <t>DEVImat™ 150T (DTIF-150)                          225 Вт        0,45 x 3 м                 1,5</t>
  </si>
  <si>
    <t>DEVImat™ 150T (DTIF-150)                          300 Вт        0,45 x 4 м                 2</t>
  </si>
  <si>
    <t>DEVImat™ 150T (DTIF-150)                          375 Вт        0,45 x 5 м                 2,5</t>
  </si>
  <si>
    <t>DEVImat™ 150T (DTIF-150)                          450 Вт        0,45 x 6 м                 3</t>
  </si>
  <si>
    <t>DEVImat™ 150T (DTIF-150)                          525 Вт        0,45 x 7 м                 3,5</t>
  </si>
  <si>
    <t>DEVImat™ 150T (DTIF-150)                          600 Вт        0,45 x 8 м                 4</t>
  </si>
  <si>
    <t>DEVImat™ 150T (DTIF-150)                          750 Вт       0,45 x 10 м                5</t>
  </si>
  <si>
    <t>DEVImat™ 150T (DTIF-150)                          900 Вт       0,45 x 12 м                6</t>
  </si>
  <si>
    <t>DEVImat™ 150T (DTIF-150)                        1050 Вт       0,45 x 14 м                7</t>
  </si>
  <si>
    <t>DEVImat™ 150T (DTIF-150)                        1200 Вт       0,45 x 16 м                8</t>
  </si>
  <si>
    <t>DEVImat™ 150T (DTIF-150)                        1350 Вт       0,45 x 18 м                9</t>
  </si>
  <si>
    <t>DEVImat™ 150T (DTIF-150)                        1500 Вт       0,45 x 20 м               10</t>
  </si>
  <si>
    <t>DEVImat™ 150T (DTIF-150)                        1800 Вт       0,45 x 24 м               12</t>
  </si>
  <si>
    <t xml:space="preserve">DEVImat™ 200T (DTIF-200)                           87 Вт         0,45 x 0,9 м             0,45           </t>
  </si>
  <si>
    <t xml:space="preserve">DEVImat™ 200T (DTIF-200)                         430 Вт         0,45 x 4,2 м             2,1             </t>
  </si>
  <si>
    <t xml:space="preserve">DEVImat™ 200T (DTIF-200)                         500 Вт         0,45 x 5 м                2,5             </t>
  </si>
  <si>
    <t xml:space="preserve">DEVImat™ 200T (DTIF-200)                         605 Вт         0,45 x 6,2 м             3,1             </t>
  </si>
  <si>
    <t xml:space="preserve">DEVImat™ 200T (DTIF-200)                         845 Вт         0,45 x 8,6 м             4,3             </t>
  </si>
  <si>
    <t xml:space="preserve">DEVImat™ 200T (DTIF-200)                         695 Вт         0,45 x 6,9 м             3,45           </t>
  </si>
  <si>
    <t xml:space="preserve">DEVImat™ 200T (DTIF-200)                         990 Вт         0,45 x 9,9 м             4,95           </t>
  </si>
  <si>
    <t xml:space="preserve">DEVImat™ 200T (DTIF-200)                       1210 Вт        0,45 x 12,2 м            6,1             </t>
  </si>
  <si>
    <t xml:space="preserve">DEVImat™ 200T (DTIF-200)                       1385 Вт        0,45 x 14 м               7,0             </t>
  </si>
  <si>
    <t xml:space="preserve">DEVImat™ 200T (DTIF-200)                       1565 Вт        0,45 x 15,6 м            7,8             </t>
  </si>
  <si>
    <t xml:space="preserve">DEVImat™ 200T (DTIF-200)                       1715 Вт        0,45 x 17,6 м            8,8             </t>
  </si>
  <si>
    <t xml:space="preserve">DEVImat™ 200T (DTIF-200)                       2070 Вт        0,45 x 21 м              10,5           </t>
  </si>
  <si>
    <t>ПРАЙС-ЛИСТ КОМПАНИИ ООО "ДАНФОСС" ПО ПРОДУКЦИИ DEVI</t>
  </si>
  <si>
    <t>DS-8C наружной установки (кровля), с датчиками влажности и температуры, 30А</t>
  </si>
  <si>
    <t>088L3045</t>
  </si>
  <si>
    <t xml:space="preserve">DEVIaqua™ 9Т (DTIV-9)                              1350 Вт               150 м  </t>
  </si>
  <si>
    <t xml:space="preserve">DEVIaqua™ 9Т (DTIV-9)                              1260 Вт               140 м  </t>
  </si>
  <si>
    <t xml:space="preserve">DEVIaqua™ 9Т (DTIV-9)                              1170 Вт               130 м  </t>
  </si>
  <si>
    <t xml:space="preserve">DEVIaqua™ 9Т (DTIV-9)                              1080 Вт               120 м  </t>
  </si>
  <si>
    <t xml:space="preserve">DEVIaqua™ 9Т (DTIV-9)                                990 Вт               110 м  </t>
  </si>
  <si>
    <t xml:space="preserve">DEVIaqua™ 9Т (DTIV-9)                                900 Вт               100 м  </t>
  </si>
  <si>
    <t xml:space="preserve">DEVIaqua™ 9Т (DTIV-9)                                810 Вт                 90 м  </t>
  </si>
  <si>
    <t xml:space="preserve">DEVIaqua™ 9Т (DTIV-9)                                720 Вт                 80 м  </t>
  </si>
  <si>
    <t xml:space="preserve">DEVIaqua™ 9Т (DTIV-9)                                630 Вт                 70 м  </t>
  </si>
  <si>
    <t xml:space="preserve">DEVIaqua™ 9Т (DTIV-9)                                540 Вт                 60 м  </t>
  </si>
  <si>
    <t xml:space="preserve">DEVIaqua™ 9Т (DTIV-9)                                450 Вт                 50 м  </t>
  </si>
  <si>
    <t xml:space="preserve">DEVIaqua™ 9Т (DTIV-9)                                360 Вт                 40 м  </t>
  </si>
  <si>
    <t xml:space="preserve">DEVIaqua™ 9Т (DTIV-9)                                315 Вт                 35 м  </t>
  </si>
  <si>
    <t xml:space="preserve">DEVIaqua™ 9Т (DTIV-9)                                270 Вт                 30 м  </t>
  </si>
  <si>
    <t>DEVIaqua™ 9Т (DTIV-9)                                225 Вт                 25 м</t>
  </si>
  <si>
    <t>DEVIaqua™ 9Т (DTIV-9)                                185 Вт                 20 м</t>
  </si>
  <si>
    <t>DEVIaqua™ 9Т (DTIV-9)                                135 Вт                 15 м</t>
  </si>
  <si>
    <t>DEVIaqua™ 9Т (DTIV-9)                                110 Вт                 12 м</t>
  </si>
  <si>
    <t>DEVIaqua™ 9Т (DTIV-9)                                  90 Вт                 10 м</t>
  </si>
  <si>
    <t>DEVIaqua™ 9Т (DTIV-9)                                  65 Вт                   7 м</t>
  </si>
  <si>
    <t>DEVIaqua™ 9Т (DTIV-9)                                  45 Вт                   5 м</t>
  </si>
  <si>
    <t>DEVIaqua™ 9Т (DTIV-9)                                  25 Вт                   3 м</t>
  </si>
  <si>
    <t>ПОЛОТЕНЦЕСУШИТЕЛИ ЭЛЕКТРИЧЕСКИЕ</t>
  </si>
  <si>
    <t>Лента двойная специальная РБ 50 медная, (0,05 х 50м)</t>
  </si>
  <si>
    <t>Лента монтажная нержавеющая, (0,021 х 10м)</t>
  </si>
  <si>
    <t>Цена, EUR с НДС с 01.09.2017</t>
  </si>
  <si>
    <t>Ремнабор для T-образного соединения саморегулирующихся кабелей</t>
  </si>
  <si>
    <t>DEVIflex™ 18T                          310 Вт          17,5 м</t>
  </si>
  <si>
    <t>DEVIflex™ 18T                          230 Вт          12,8 м</t>
  </si>
  <si>
    <t>DEVIflex™ 18T                          130 Вт            7,3 м</t>
  </si>
  <si>
    <t>T1</t>
  </si>
  <si>
    <t>AH</t>
  </si>
  <si>
    <t>AE</t>
  </si>
  <si>
    <t>R7</t>
  </si>
  <si>
    <t>R0</t>
  </si>
  <si>
    <t>R8</t>
  </si>
  <si>
    <t>DU</t>
  </si>
  <si>
    <t>T4</t>
  </si>
  <si>
    <t>AD</t>
  </si>
  <si>
    <t>SZ</t>
  </si>
  <si>
    <t>T3</t>
  </si>
  <si>
    <t>T5</t>
  </si>
  <si>
    <t>T6</t>
  </si>
  <si>
    <t>TO</t>
  </si>
  <si>
    <t>TB</t>
  </si>
  <si>
    <t>T7</t>
  </si>
  <si>
    <t>T8</t>
  </si>
  <si>
    <t>T9</t>
  </si>
  <si>
    <t>TE</t>
  </si>
  <si>
    <t>TD</t>
  </si>
  <si>
    <t>TC</t>
  </si>
  <si>
    <t>TY</t>
  </si>
  <si>
    <t>TA</t>
  </si>
  <si>
    <t>SU</t>
  </si>
  <si>
    <t>SQ</t>
  </si>
  <si>
    <t>TV</t>
  </si>
  <si>
    <t>R9</t>
  </si>
  <si>
    <t>R6</t>
  </si>
  <si>
    <t>ГЦМ</t>
  </si>
  <si>
    <t>DEVIclip™ Gutter. Крепление кабеля в желобе (25 шт).</t>
  </si>
  <si>
    <t>DEVIdrain™. Крепление кабеля в трубе (25 шт).</t>
  </si>
  <si>
    <t>DEVIclip™ Roofhook. Крепление кабеля на металлочереп. кровле (25 шт).</t>
  </si>
  <si>
    <t>DEVIclip™ Guardhook. Крепление кабеля на поверхности или на краю металлочереп. кровли: фиксатор кабеля (20 шт) + защелка (10 шт) + пластиковый хомут (30 шт).</t>
  </si>
  <si>
    <t>Лента монтажная DEVIfast™ 5 м</t>
  </si>
  <si>
    <t>Лента монтажная DEVIfast™ 25 м</t>
  </si>
  <si>
    <t>Лента монтажная DEVIfast™ медная 25 м</t>
  </si>
  <si>
    <t>Монтажный лист DEVIcell™ (0,013 х 0,5 х 1,0 м) - 10 шт.</t>
  </si>
  <si>
    <t>Flexkit for DEVIcell™. Комплект для установки датчика температуры пола на монтажный лист DEVIcell™ - 1 шт.</t>
  </si>
  <si>
    <t>Ремнабор для кабеля DEVIasphalt™</t>
  </si>
  <si>
    <t>DEVIpipeheat™ DPH-10, с вилкой        2 м                 20 Вт при +10°C</t>
  </si>
  <si>
    <t>DEVIpipeheat™ DPH-10, с вилкой        4 м                 40 Вт при +10°C</t>
  </si>
  <si>
    <t>DEVIpipeheat™ DPH-10, с вилкой        6 м                 60 Вт при +10°C</t>
  </si>
  <si>
    <t>DEVIpipeheat™ 10 V2 синий (катушка ~100 м)</t>
  </si>
  <si>
    <t>DEVIpipeheat™ 10 V2 синий (катушка ~300 м)</t>
  </si>
  <si>
    <t>DEVIpipeheat™ 10 V2 синий (катушка ~1000 м)</t>
  </si>
  <si>
    <t>DEVI-Iceguard™ 18 черный (катушка ~100 м)</t>
  </si>
  <si>
    <t>DEVI-Iceguard™ 18 черный (катушка ~250 м)</t>
  </si>
  <si>
    <t>DEVI-Iceguard™ 18 черный (катушка ~750 м)</t>
  </si>
  <si>
    <t>DEVI-Pipeguard™ 25 красный (катушка ~100 м)</t>
  </si>
  <si>
    <t>DEVI-Pipeguard™ 25 красный (катушка ~250 м)</t>
  </si>
  <si>
    <t>DEVI-Pipeguard™ 25 красный (катушка ~750 м)</t>
  </si>
  <si>
    <t>DEVI-Pipeguard™ 33 серый (катушка ~250 м)</t>
  </si>
  <si>
    <t>DEVI-Hotwatt™ 55 зеленый (катушка ~300 м)</t>
  </si>
  <si>
    <t>DSWA COLD LEAD 1x1.5 MM W/SCREEN</t>
  </si>
  <si>
    <t>DSWA COLD LEAD 1x2.5 MM W/SCREEN</t>
  </si>
  <si>
    <t>DSWA COLD LEAD 1x4.0 MM W/SCREEN</t>
  </si>
  <si>
    <t>DTWC COLD LEAD 2x1.5 MM W/SCREEN</t>
  </si>
  <si>
    <t>DTWC COLD LEAD 2x2.5 MM W/SCREEN</t>
  </si>
  <si>
    <t>Полотенцесушитель DEVIrail™ белый     20 Вт</t>
  </si>
  <si>
    <t>DEVIdry™ Pro Kit: DEVIreg™ Touch + датчик + соединит.кабель 3 м.,10А + ключ для разъемов + алюм.скотч</t>
  </si>
  <si>
    <t>DEVIdry™ Pro Supply Cord. Соединительный кабель 3 м., 10А, для подключения терморегулятора.</t>
  </si>
  <si>
    <t>Лента монтажная для саморегулирующегося кабеля, оцинкованная, (0,025 х 20м)</t>
  </si>
  <si>
    <t>новинка!!!</t>
  </si>
  <si>
    <t>Цена, EUR с НДС с 01.12.2017</t>
  </si>
  <si>
    <t>Примечание</t>
  </si>
  <si>
    <r>
      <t>Danfoss</t>
    </r>
    <r>
      <rPr>
        <vertAlign val="superscript"/>
        <sz val="8"/>
        <rFont val="Arial"/>
        <family val="2"/>
        <charset val="204"/>
      </rPr>
      <t>тм</t>
    </r>
    <r>
      <rPr>
        <sz val="8"/>
        <rFont val="Arial"/>
        <family val="2"/>
        <charset val="204"/>
      </rPr>
      <t xml:space="preserve"> ECtemp Next Plus с комбинацией датчиков, 16А</t>
    </r>
  </si>
  <si>
    <t>Ремнабор для саморегулир. кабеля DPH-10</t>
  </si>
  <si>
    <t>Ремнабор для силиконового кабеля</t>
  </si>
  <si>
    <t xml:space="preserve">DEVIsafe™ 20T                                             3890 Вт           194 м </t>
  </si>
  <si>
    <t xml:space="preserve">DEVIsafe™ 20T                                             3390 Вт           170 м </t>
  </si>
  <si>
    <t xml:space="preserve">DEVIsafe™ 20T                                             3035 Вт           152 м </t>
  </si>
  <si>
    <t xml:space="preserve">DEVIsafe™ 20T                                             2690 Вт           135 м </t>
  </si>
  <si>
    <t xml:space="preserve">DEVIsafe™ 20T                                             2360 Вт           118 м </t>
  </si>
  <si>
    <t xml:space="preserve">DEVIsafe™ 20T                                             2030 Вт           101 м </t>
  </si>
  <si>
    <t xml:space="preserve">DEVIsafe™ 20T                                             1700 Вт             85 м </t>
  </si>
  <si>
    <t xml:space="preserve">DEVIsafe™ 20T                                             1365 Вт             68 м </t>
  </si>
  <si>
    <t xml:space="preserve">DEVIsafe™ 20T                                             1200 Вт             60 м </t>
  </si>
  <si>
    <t xml:space="preserve">DEVIsafe™ 20T                                             1000 Вт             50 м </t>
  </si>
  <si>
    <t xml:space="preserve">DEVIsafe™ 20T                                               835 Вт             42 м </t>
  </si>
  <si>
    <t xml:space="preserve">DEVIsafe™ 20T                                               670 Вт             33 м </t>
  </si>
  <si>
    <t xml:space="preserve">DEVIsafe™ 20T                                               505 Вт             25 м </t>
  </si>
  <si>
    <t xml:space="preserve">DEVIsafe™ 20T                                               335 Вт             17 м </t>
  </si>
  <si>
    <t xml:space="preserve">DEVIsafe™ 20T                                               245 Вт             12 м </t>
  </si>
  <si>
    <t xml:space="preserve">DEVIsafe™ 20T                                               125 Вт               6 м </t>
  </si>
  <si>
    <t>DEVIsnow™ 30Т (DTCE-30)                         4110 Вт            140 м</t>
  </si>
  <si>
    <t>DEVIsnow™ 30Т (DTCE-30)                         3680 Вт            125 м</t>
  </si>
  <si>
    <t>DEVIsnow™ 30Т (DTCE-30)                         3290 Вт            110 м</t>
  </si>
  <si>
    <t>DEVIsnow™ 30Т (DTCE-30)                         2930 Вт              95 м</t>
  </si>
  <si>
    <t>DEVIsnow™ 30Т (DTCE-30)                         2420 Вт              85 м</t>
  </si>
  <si>
    <t>DEVIsnow™ 30Т (DTCE-30)                         2340 Вт              78 м</t>
  </si>
  <si>
    <t>DEVIsnow™ 30Т (DTCE-30)                         2060 Вт              70 м</t>
  </si>
  <si>
    <t>DEVIsnow™ 30Т (DTCE-30)                         1860 Вт              63 м</t>
  </si>
  <si>
    <t>DEVIsnow™ 30Т (DTCE-30)                         1700 Вт              55 м</t>
  </si>
  <si>
    <t>DEVIsnow™ 30Т (DTCE-30)                         1440 Вт              50 м</t>
  </si>
  <si>
    <t>DEVIsnow™ 30Т (DTCE-30)                         1350 Вт              45 м</t>
  </si>
  <si>
    <t>DEVIsnow™ 30Т (DTCE-30)                         1250 Вт              40 м</t>
  </si>
  <si>
    <t>DEVIsnow™ 30Т (DTCE-30)                         1020 Вт              34 м</t>
  </si>
  <si>
    <t>DEVIsnow™ 30Т (DTCE-30)                           830 Вт              27 м</t>
  </si>
  <si>
    <t>DEVIsnow™ 30Т (DTCE-30)                           630 Вт              20 м</t>
  </si>
  <si>
    <t>DEVIsnow™ 30Т (DTCE-30)                           400 Вт              14 м</t>
  </si>
  <si>
    <t>DEVIsnow™ 30Т (DTCE-30)                           300 Вт              10 м</t>
  </si>
  <si>
    <t>заказная позиция</t>
  </si>
  <si>
    <t>мин. запас на складе</t>
  </si>
  <si>
    <t>отгрузка только катушками</t>
  </si>
  <si>
    <t>отрезной со склада</t>
  </si>
  <si>
    <t>новая комплектация!</t>
  </si>
  <si>
    <t>Лента алюминиевая крепежная (0,038 х 50м)</t>
  </si>
  <si>
    <t>Алюминиевая клейкая лента повышенной прочности и адгезии (0,06 х 50м)</t>
  </si>
  <si>
    <t>Муфта для установки кабеля DPH-10 в трубу (1" и 3/4")</t>
  </si>
  <si>
    <t>заказная позиция, отгрузка только катушками</t>
  </si>
  <si>
    <t>Повышение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</si>
</sst>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>
    <font>
      <sz val="10"/>
      <name val="Myriad Pro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56"/>
      <name val="Arial"/>
      <family val="2"/>
    </font>
    <font>
      <b/>
      <i/>
      <sz val="12"/>
      <color indexed="8"/>
      <name val="Arial"/>
      <family val="2"/>
      <charset val="204"/>
    </font>
    <font>
      <b/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  <charset val="204"/>
    </font>
    <font>
      <b/>
      <sz val="8"/>
      <color indexed="56"/>
      <name val="Arial"/>
      <family val="2"/>
    </font>
    <font>
      <b/>
      <sz val="12"/>
      <color indexed="8"/>
      <name val="Arial"/>
      <family val="2"/>
      <charset val="204"/>
    </font>
    <font>
      <sz val="8"/>
      <color indexed="56"/>
      <name val="Arial"/>
      <family val="2"/>
    </font>
    <font>
      <i/>
      <sz val="12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18"/>
      <name val="Arial"/>
      <family val="2"/>
    </font>
    <font>
      <sz val="12"/>
      <color indexed="14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Myriad"/>
      <family val="2"/>
    </font>
    <font>
      <sz val="10"/>
      <name val="Arial"/>
      <family val="2"/>
      <charset val="204"/>
    </font>
    <font>
      <sz val="10"/>
      <color indexed="8"/>
      <name val="Minion Pro"/>
      <family val="2"/>
    </font>
    <font>
      <vertAlign val="superscript"/>
      <sz val="8"/>
      <color indexed="8"/>
      <name val="Arial"/>
      <family val="2"/>
      <charset val="204"/>
    </font>
    <font>
      <sz val="11"/>
      <color theme="1"/>
      <name val="Myriad"/>
      <family val="2"/>
    </font>
    <font>
      <b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color theme="3"/>
      <name val="Arial"/>
      <family val="2"/>
      <charset val="204"/>
    </font>
    <font>
      <b/>
      <sz val="8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vertAlign val="superscript"/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Up">
        <fgColor indexed="54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0" fillId="0" borderId="0"/>
    <xf numFmtId="0" fontId="18" fillId="0" borderId="0"/>
    <xf numFmtId="0" fontId="2" fillId="0" borderId="0"/>
    <xf numFmtId="0" fontId="19" fillId="0" borderId="0"/>
    <xf numFmtId="4" fontId="3" fillId="3" borderId="1" applyNumberFormat="0" applyProtection="0">
      <alignment vertical="center"/>
    </xf>
    <xf numFmtId="4" fontId="4" fillId="5" borderId="1" applyNumberFormat="0" applyProtection="0">
      <alignment vertical="center"/>
    </xf>
    <xf numFmtId="4" fontId="5" fillId="3" borderId="1" applyNumberFormat="0" applyProtection="0">
      <alignment horizontal="left" vertical="center" indent="1"/>
    </xf>
    <xf numFmtId="0" fontId="6" fillId="5" borderId="1" applyNumberFormat="0" applyProtection="0">
      <alignment horizontal="left" vertical="top" indent="1"/>
    </xf>
    <xf numFmtId="4" fontId="3" fillId="2" borderId="2" applyNumberFormat="0" applyProtection="0">
      <alignment horizontal="left" vertical="center" indent="1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8" fillId="15" borderId="2" applyNumberFormat="0" applyProtection="0">
      <alignment horizontal="left" vertical="center" indent="1"/>
    </xf>
    <xf numFmtId="4" fontId="8" fillId="4" borderId="2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10" fillId="17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top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" fillId="19" borderId="1" applyNumberFormat="0" applyProtection="0">
      <alignment horizontal="left" vertical="center" indent="1"/>
    </xf>
    <xf numFmtId="0" fontId="1" fillId="19" borderId="1" applyNumberFormat="0" applyProtection="0">
      <alignment horizontal="left" vertical="top" indent="1"/>
    </xf>
    <xf numFmtId="4" fontId="7" fillId="19" borderId="1" applyNumberFormat="0" applyProtection="0">
      <alignment vertical="center"/>
    </xf>
    <xf numFmtId="4" fontId="11" fillId="19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0" fontId="12" fillId="20" borderId="1" applyNumberFormat="0" applyProtection="0">
      <alignment horizontal="left" vertical="top" indent="1"/>
    </xf>
    <xf numFmtId="4" fontId="13" fillId="4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3" fillId="21" borderId="1" applyNumberFormat="0" applyProtection="0">
      <alignment horizontal="left" vertical="center" indent="1"/>
    </xf>
    <xf numFmtId="0" fontId="12" fillId="18" borderId="1" applyNumberFormat="0" applyProtection="0">
      <alignment horizontal="left" vertical="top" indent="1"/>
    </xf>
    <xf numFmtId="4" fontId="14" fillId="0" borderId="0" applyNumberFormat="0" applyProtection="0">
      <alignment horizontal="left" vertical="center" indent="1"/>
    </xf>
    <xf numFmtId="4" fontId="15" fillId="19" borderId="1" applyNumberFormat="0" applyProtection="0">
      <alignment horizontal="right" vertical="center"/>
    </xf>
    <xf numFmtId="0" fontId="22" fillId="0" borderId="0"/>
    <xf numFmtId="0" fontId="16" fillId="0" borderId="0">
      <alignment horizontal="left"/>
    </xf>
    <xf numFmtId="0" fontId="1" fillId="0" borderId="0"/>
  </cellStyleXfs>
  <cellXfs count="68">
    <xf numFmtId="0" fontId="0" fillId="0" borderId="0" xfId="0"/>
    <xf numFmtId="0" fontId="17" fillId="0" borderId="4" xfId="45" applyFont="1" applyFill="1" applyBorder="1" applyAlignment="1">
      <alignment horizontal="left" vertical="center" wrapText="1"/>
    </xf>
    <xf numFmtId="0" fontId="16" fillId="0" borderId="4" xfId="45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wrapText="1"/>
    </xf>
    <xf numFmtId="1" fontId="16" fillId="0" borderId="4" xfId="0" applyNumberFormat="1" applyFont="1" applyFill="1" applyBorder="1" applyAlignment="1">
      <alignment horizontal="left" wrapText="1"/>
    </xf>
    <xf numFmtId="0" fontId="17" fillId="23" borderId="4" xfId="45" applyFont="1" applyFill="1" applyBorder="1" applyAlignment="1">
      <alignment horizontal="left" vertical="center" wrapText="1"/>
    </xf>
    <xf numFmtId="0" fontId="16" fillId="23" borderId="4" xfId="0" applyFont="1" applyFill="1" applyBorder="1" applyAlignment="1">
      <alignment horizontal="right" vertical="center" wrapText="1"/>
    </xf>
    <xf numFmtId="0" fontId="17" fillId="23" borderId="4" xfId="4" applyNumberFormat="1" applyFont="1" applyFill="1" applyBorder="1" applyAlignment="1">
      <alignment horizontal="left" vertical="center" wrapText="1"/>
    </xf>
    <xf numFmtId="0" fontId="16" fillId="23" borderId="4" xfId="0" applyFont="1" applyFill="1" applyBorder="1" applyAlignment="1">
      <alignment horizontal="left" vertical="center" wrapText="1"/>
    </xf>
    <xf numFmtId="0" fontId="16" fillId="23" borderId="4" xfId="45" applyNumberFormat="1" applyFont="1" applyFill="1" applyBorder="1" applyAlignment="1">
      <alignment horizontal="left" vertical="center" wrapText="1"/>
    </xf>
    <xf numFmtId="0" fontId="16" fillId="23" borderId="4" xfId="5" applyNumberFormat="1" applyFont="1" applyFill="1" applyBorder="1" applyAlignment="1">
      <alignment horizontal="left" vertical="center" wrapText="1"/>
    </xf>
    <xf numFmtId="0" fontId="17" fillId="23" borderId="4" xfId="4" applyNumberFormat="1" applyFont="1" applyFill="1" applyBorder="1" applyAlignment="1">
      <alignment horizontal="right" vertical="center" wrapText="1"/>
    </xf>
    <xf numFmtId="0" fontId="17" fillId="23" borderId="4" xfId="4" applyFont="1" applyFill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25" fillId="0" borderId="4" xfId="45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right" vertical="center" wrapText="1"/>
    </xf>
    <xf numFmtId="0" fontId="28" fillId="0" borderId="4" xfId="45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left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26" fillId="22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16" fillId="0" borderId="4" xfId="45" applyFont="1" applyFill="1" applyBorder="1" applyAlignment="1">
      <alignment horizontal="left" vertical="center" wrapText="1"/>
    </xf>
    <xf numFmtId="0" fontId="23" fillId="0" borderId="4" xfId="45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wrapText="1"/>
    </xf>
    <xf numFmtId="0" fontId="31" fillId="0" borderId="4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164" fontId="32" fillId="0" borderId="4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29" fillId="0" borderId="4" xfId="0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0" fontId="16" fillId="23" borderId="4" xfId="45" applyFont="1" applyFill="1" applyBorder="1" applyAlignment="1">
      <alignment horizontal="left" vertical="center" wrapText="1"/>
    </xf>
    <xf numFmtId="0" fontId="16" fillId="23" borderId="4" xfId="3" applyFont="1" applyFill="1" applyBorder="1" applyAlignment="1">
      <alignment horizontal="left"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4" fontId="16" fillId="0" borderId="4" xfId="45" applyNumberFormat="1" applyFont="1" applyFill="1" applyBorder="1" applyAlignment="1">
      <alignment horizontal="right" vertical="center" wrapText="1"/>
    </xf>
    <xf numFmtId="164" fontId="16" fillId="23" borderId="4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right" wrapText="1"/>
    </xf>
    <xf numFmtId="0" fontId="16" fillId="0" borderId="4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horizontal="right" wrapText="1"/>
    </xf>
    <xf numFmtId="0" fontId="16" fillId="0" borderId="4" xfId="4" applyNumberFormat="1" applyFont="1" applyFill="1" applyBorder="1" applyAlignment="1">
      <alignment horizontal="left" vertical="center" wrapText="1"/>
    </xf>
    <xf numFmtId="0" fontId="16" fillId="23" borderId="4" xfId="4" applyNumberFormat="1" applyFont="1" applyFill="1" applyBorder="1" applyAlignment="1">
      <alignment horizontal="left" vertical="center" wrapText="1"/>
    </xf>
    <xf numFmtId="4" fontId="16" fillId="0" borderId="4" xfId="0" applyNumberFormat="1" applyFont="1" applyFill="1" applyBorder="1" applyAlignment="1">
      <alignment horizontal="right" vertical="center" wrapText="1"/>
    </xf>
    <xf numFmtId="4" fontId="16" fillId="23" borderId="4" xfId="0" applyNumberFormat="1" applyFont="1" applyFill="1" applyBorder="1" applyAlignment="1">
      <alignment horizontal="right" vertical="center" wrapText="1"/>
    </xf>
    <xf numFmtId="4" fontId="16" fillId="23" borderId="4" xfId="45" applyNumberFormat="1" applyFont="1" applyFill="1" applyBorder="1" applyAlignment="1">
      <alignment horizontal="right" vertical="center" wrapText="1"/>
    </xf>
    <xf numFmtId="2" fontId="16" fillId="0" borderId="4" xfId="45" applyNumberFormat="1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wrapText="1"/>
    </xf>
    <xf numFmtId="0" fontId="25" fillId="0" borderId="4" xfId="45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wrapText="1"/>
    </xf>
    <xf numFmtId="0" fontId="23" fillId="0" borderId="4" xfId="45" applyFont="1" applyFill="1" applyBorder="1" applyAlignment="1">
      <alignment horizontal="left" vertical="center" wrapText="1"/>
    </xf>
    <xf numFmtId="164" fontId="23" fillId="0" borderId="4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1" fontId="23" fillId="0" borderId="4" xfId="0" applyNumberFormat="1" applyFont="1" applyFill="1" applyBorder="1" applyAlignment="1">
      <alignment horizontal="left" vertical="center" wrapText="1"/>
    </xf>
  </cellXfs>
  <cellStyles count="47">
    <cellStyle name="gs]_x000d__x000a_Window=2,20,640,452, , ,3_x000d__x000a_dir1=0,0,640,184,-1,-1,3,30,201,1808,254,C:\EXCEL\VERKAUF\GLOBUS\*.*_x000d__x000a_dir20=11" xfId="46"/>
    <cellStyle name="Normal 2" xfId="1"/>
    <cellStyle name="Normal 5" xfId="2"/>
    <cellStyle name="Normal_Sheet1" xfId="3"/>
    <cellStyle name="Normal_Sheet1_1" xfId="4"/>
    <cellStyle name="Normal_Sheet1_Prislister.rpt" xfId="5"/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Обычный" xfId="0" builtinId="0"/>
    <cellStyle name="Обычный 2" xfId="44"/>
    <cellStyle name="Обычный_Лист1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1.25"/>
  <cols>
    <col min="1" max="1" width="6.28515625" style="16" customWidth="1"/>
    <col min="2" max="2" width="10.140625" style="19" customWidth="1"/>
    <col min="3" max="3" width="68.140625" style="19" customWidth="1"/>
    <col min="4" max="4" width="14.5703125" style="43" customWidth="1"/>
    <col min="5" max="5" width="14.5703125" style="18" customWidth="1"/>
    <col min="6" max="6" width="10.7109375" style="18" customWidth="1"/>
    <col min="7" max="7" width="23.85546875" style="18" customWidth="1"/>
    <col min="8" max="16384" width="9.140625" style="17"/>
  </cols>
  <sheetData>
    <row r="1" spans="1:7" s="15" customFormat="1" ht="38.25">
      <c r="A1" s="20" t="s">
        <v>593</v>
      </c>
      <c r="B1" s="20" t="s">
        <v>60</v>
      </c>
      <c r="C1" s="20" t="s">
        <v>532</v>
      </c>
      <c r="D1" s="33" t="s">
        <v>560</v>
      </c>
      <c r="E1" s="34" t="s">
        <v>628</v>
      </c>
      <c r="F1" s="42" t="s">
        <v>675</v>
      </c>
      <c r="G1" s="61" t="s">
        <v>629</v>
      </c>
    </row>
    <row r="2" spans="1:7" s="15" customFormat="1">
      <c r="A2" s="32"/>
      <c r="B2" s="29"/>
      <c r="C2" s="21" t="s">
        <v>166</v>
      </c>
      <c r="D2" s="22"/>
      <c r="E2" s="22"/>
      <c r="F2" s="22"/>
      <c r="G2" s="51"/>
    </row>
    <row r="3" spans="1:7" s="16" customFormat="1">
      <c r="A3" s="32" t="s">
        <v>565</v>
      </c>
      <c r="B3" s="2" t="s">
        <v>45</v>
      </c>
      <c r="C3" s="30" t="s">
        <v>405</v>
      </c>
      <c r="D3" s="35">
        <v>53</v>
      </c>
      <c r="E3" s="35">
        <v>58</v>
      </c>
      <c r="F3" s="44">
        <f>E3/D3-1</f>
        <v>9.4339622641509413E-2</v>
      </c>
      <c r="G3" s="52"/>
    </row>
    <row r="4" spans="1:7" s="16" customFormat="1">
      <c r="A4" s="32" t="s">
        <v>565</v>
      </c>
      <c r="B4" s="2" t="s">
        <v>46</v>
      </c>
      <c r="C4" s="30" t="s">
        <v>406</v>
      </c>
      <c r="D4" s="35">
        <v>96</v>
      </c>
      <c r="E4" s="35">
        <v>96</v>
      </c>
      <c r="F4" s="44">
        <f t="shared" ref="F4:F67" si="0">E4/D4-1</f>
        <v>0</v>
      </c>
      <c r="G4" s="52"/>
    </row>
    <row r="5" spans="1:7" s="16" customFormat="1">
      <c r="A5" s="32" t="s">
        <v>565</v>
      </c>
      <c r="B5" s="2" t="s">
        <v>144</v>
      </c>
      <c r="C5" s="30" t="s">
        <v>257</v>
      </c>
      <c r="D5" s="35">
        <v>90</v>
      </c>
      <c r="E5" s="35">
        <v>92</v>
      </c>
      <c r="F5" s="44">
        <f t="shared" si="0"/>
        <v>2.2222222222222143E-2</v>
      </c>
      <c r="G5" s="52"/>
    </row>
    <row r="6" spans="1:7" s="16" customFormat="1">
      <c r="A6" s="32" t="s">
        <v>565</v>
      </c>
      <c r="B6" s="2" t="s">
        <v>145</v>
      </c>
      <c r="C6" s="30" t="s">
        <v>407</v>
      </c>
      <c r="D6" s="35">
        <v>80</v>
      </c>
      <c r="E6" s="35">
        <v>80</v>
      </c>
      <c r="F6" s="44">
        <f t="shared" si="0"/>
        <v>0</v>
      </c>
      <c r="G6" s="52"/>
    </row>
    <row r="7" spans="1:7" s="16" customFormat="1">
      <c r="A7" s="32" t="s">
        <v>565</v>
      </c>
      <c r="B7" s="2" t="s">
        <v>47</v>
      </c>
      <c r="C7" s="30" t="s">
        <v>408</v>
      </c>
      <c r="D7" s="35">
        <v>92</v>
      </c>
      <c r="E7" s="35">
        <v>95</v>
      </c>
      <c r="F7" s="44">
        <f t="shared" si="0"/>
        <v>3.2608695652173836E-2</v>
      </c>
      <c r="G7" s="52"/>
    </row>
    <row r="8" spans="1:7" s="16" customFormat="1">
      <c r="A8" s="32" t="s">
        <v>565</v>
      </c>
      <c r="B8" s="2" t="s">
        <v>48</v>
      </c>
      <c r="C8" s="30" t="s">
        <v>409</v>
      </c>
      <c r="D8" s="35">
        <v>97</v>
      </c>
      <c r="E8" s="35">
        <v>100</v>
      </c>
      <c r="F8" s="44">
        <f t="shared" si="0"/>
        <v>3.0927835051546282E-2</v>
      </c>
      <c r="G8" s="52"/>
    </row>
    <row r="9" spans="1:7" s="16" customFormat="1">
      <c r="A9" s="32" t="s">
        <v>565</v>
      </c>
      <c r="B9" s="2" t="s">
        <v>49</v>
      </c>
      <c r="C9" s="30" t="s">
        <v>410</v>
      </c>
      <c r="D9" s="35">
        <v>121</v>
      </c>
      <c r="E9" s="35">
        <v>125</v>
      </c>
      <c r="F9" s="44">
        <f t="shared" si="0"/>
        <v>3.3057851239669311E-2</v>
      </c>
      <c r="G9" s="52"/>
    </row>
    <row r="10" spans="1:7" s="16" customFormat="1">
      <c r="A10" s="32" t="s">
        <v>565</v>
      </c>
      <c r="B10" s="2" t="s">
        <v>439</v>
      </c>
      <c r="C10" s="30" t="s">
        <v>630</v>
      </c>
      <c r="D10" s="35">
        <v>56</v>
      </c>
      <c r="E10" s="35">
        <v>65</v>
      </c>
      <c r="F10" s="44">
        <f t="shared" si="0"/>
        <v>0.16071428571428581</v>
      </c>
      <c r="G10" s="52"/>
    </row>
    <row r="11" spans="1:7" s="16" customFormat="1">
      <c r="A11" s="32" t="s">
        <v>566</v>
      </c>
      <c r="B11" s="2" t="s">
        <v>61</v>
      </c>
      <c r="C11" s="30" t="s">
        <v>411</v>
      </c>
      <c r="D11" s="35">
        <v>138</v>
      </c>
      <c r="E11" s="35">
        <v>142</v>
      </c>
      <c r="F11" s="44">
        <f t="shared" si="0"/>
        <v>2.8985507246376718E-2</v>
      </c>
      <c r="G11" s="52"/>
    </row>
    <row r="12" spans="1:7" s="16" customFormat="1">
      <c r="A12" s="32" t="s">
        <v>566</v>
      </c>
      <c r="B12" s="2" t="s">
        <v>142</v>
      </c>
      <c r="C12" s="30" t="s">
        <v>412</v>
      </c>
      <c r="D12" s="35">
        <v>138</v>
      </c>
      <c r="E12" s="35">
        <v>142</v>
      </c>
      <c r="F12" s="44">
        <f t="shared" si="0"/>
        <v>2.8985507246376718E-2</v>
      </c>
      <c r="G12" s="52"/>
    </row>
    <row r="13" spans="1:7" s="16" customFormat="1">
      <c r="A13" s="32" t="s">
        <v>566</v>
      </c>
      <c r="B13" s="2" t="s">
        <v>146</v>
      </c>
      <c r="C13" s="30" t="s">
        <v>413</v>
      </c>
      <c r="D13" s="35">
        <v>138</v>
      </c>
      <c r="E13" s="35">
        <v>142</v>
      </c>
      <c r="F13" s="44">
        <f t="shared" si="0"/>
        <v>2.8985507246376718E-2</v>
      </c>
      <c r="G13" s="52"/>
    </row>
    <row r="14" spans="1:7" s="16" customFormat="1">
      <c r="A14" s="32" t="s">
        <v>566</v>
      </c>
      <c r="B14" s="2" t="s">
        <v>147</v>
      </c>
      <c r="C14" s="30" t="s">
        <v>414</v>
      </c>
      <c r="D14" s="35">
        <v>138</v>
      </c>
      <c r="E14" s="35">
        <v>142</v>
      </c>
      <c r="F14" s="44">
        <f t="shared" si="0"/>
        <v>2.8985507246376718E-2</v>
      </c>
      <c r="G14" s="52"/>
    </row>
    <row r="15" spans="1:7" s="16" customFormat="1">
      <c r="A15" s="32" t="s">
        <v>567</v>
      </c>
      <c r="B15" s="2" t="s">
        <v>253</v>
      </c>
      <c r="C15" s="30" t="s">
        <v>415</v>
      </c>
      <c r="D15" s="35">
        <v>158</v>
      </c>
      <c r="E15" s="35">
        <v>166</v>
      </c>
      <c r="F15" s="44">
        <f t="shared" si="0"/>
        <v>5.0632911392405111E-2</v>
      </c>
      <c r="G15" s="52"/>
    </row>
    <row r="16" spans="1:7" s="16" customFormat="1">
      <c r="A16" s="32" t="s">
        <v>567</v>
      </c>
      <c r="B16" s="2" t="s">
        <v>254</v>
      </c>
      <c r="C16" s="30" t="s">
        <v>416</v>
      </c>
      <c r="D16" s="35">
        <v>158</v>
      </c>
      <c r="E16" s="35">
        <v>166</v>
      </c>
      <c r="F16" s="44">
        <f t="shared" si="0"/>
        <v>5.0632911392405111E-2</v>
      </c>
      <c r="G16" s="52"/>
    </row>
    <row r="17" spans="1:7" s="16" customFormat="1">
      <c r="A17" s="32" t="s">
        <v>567</v>
      </c>
      <c r="B17" s="2" t="s">
        <v>255</v>
      </c>
      <c r="C17" s="30" t="s">
        <v>417</v>
      </c>
      <c r="D17" s="35">
        <v>158</v>
      </c>
      <c r="E17" s="35">
        <v>166</v>
      </c>
      <c r="F17" s="44">
        <f t="shared" si="0"/>
        <v>5.0632911392405111E-2</v>
      </c>
      <c r="G17" s="52"/>
    </row>
    <row r="18" spans="1:7" s="16" customFormat="1">
      <c r="A18" s="32" t="s">
        <v>567</v>
      </c>
      <c r="B18" s="2" t="s">
        <v>256</v>
      </c>
      <c r="C18" s="30" t="s">
        <v>418</v>
      </c>
      <c r="D18" s="35">
        <v>158</v>
      </c>
      <c r="E18" s="35">
        <v>166</v>
      </c>
      <c r="F18" s="44">
        <f t="shared" si="0"/>
        <v>5.0632911392405111E-2</v>
      </c>
      <c r="G18" s="52"/>
    </row>
    <row r="19" spans="1:7" s="16" customFormat="1">
      <c r="A19" s="32" t="s">
        <v>565</v>
      </c>
      <c r="B19" s="2" t="s">
        <v>50</v>
      </c>
      <c r="C19" s="30" t="s">
        <v>419</v>
      </c>
      <c r="D19" s="35">
        <v>143</v>
      </c>
      <c r="E19" s="35">
        <v>147</v>
      </c>
      <c r="F19" s="44">
        <f t="shared" si="0"/>
        <v>2.7972027972027913E-2</v>
      </c>
      <c r="G19" s="52"/>
    </row>
    <row r="20" spans="1:7">
      <c r="A20" s="32"/>
      <c r="B20" s="31"/>
      <c r="C20" s="21" t="s">
        <v>167</v>
      </c>
      <c r="D20" s="37"/>
      <c r="E20" s="37"/>
      <c r="F20" s="36"/>
      <c r="G20" s="51"/>
    </row>
    <row r="21" spans="1:7" s="16" customFormat="1">
      <c r="A21" s="32" t="s">
        <v>565</v>
      </c>
      <c r="B21" s="2" t="s">
        <v>51</v>
      </c>
      <c r="C21" s="30" t="s">
        <v>420</v>
      </c>
      <c r="D21" s="35">
        <v>143</v>
      </c>
      <c r="E21" s="35">
        <v>147</v>
      </c>
      <c r="F21" s="44">
        <f t="shared" si="0"/>
        <v>2.7972027972027913E-2</v>
      </c>
      <c r="G21" s="52"/>
    </row>
    <row r="22" spans="1:7" s="16" customFormat="1">
      <c r="A22" s="32" t="s">
        <v>565</v>
      </c>
      <c r="B22" s="10" t="s">
        <v>175</v>
      </c>
      <c r="C22" s="45" t="s">
        <v>427</v>
      </c>
      <c r="D22" s="8">
        <v>148</v>
      </c>
      <c r="E22" s="8">
        <v>152</v>
      </c>
      <c r="F22" s="50">
        <f t="shared" si="0"/>
        <v>2.7027027027026973E-2</v>
      </c>
      <c r="G22" s="52" t="s">
        <v>666</v>
      </c>
    </row>
    <row r="23" spans="1:7" s="16" customFormat="1">
      <c r="A23" s="32" t="s">
        <v>565</v>
      </c>
      <c r="B23" s="2" t="s">
        <v>52</v>
      </c>
      <c r="C23" s="30" t="s">
        <v>421</v>
      </c>
      <c r="D23" s="35">
        <v>154</v>
      </c>
      <c r="E23" s="35">
        <v>159</v>
      </c>
      <c r="F23" s="44">
        <f t="shared" si="0"/>
        <v>3.2467532467532534E-2</v>
      </c>
      <c r="G23" s="52"/>
    </row>
    <row r="24" spans="1:7" s="16" customFormat="1">
      <c r="A24" s="32" t="s">
        <v>565</v>
      </c>
      <c r="B24" s="2" t="s">
        <v>53</v>
      </c>
      <c r="C24" s="30" t="s">
        <v>422</v>
      </c>
      <c r="D24" s="35">
        <v>129</v>
      </c>
      <c r="E24" s="35">
        <v>129</v>
      </c>
      <c r="F24" s="44">
        <f t="shared" si="0"/>
        <v>0</v>
      </c>
      <c r="G24" s="52"/>
    </row>
    <row r="25" spans="1:7" s="16" customFormat="1">
      <c r="A25" s="32" t="s">
        <v>565</v>
      </c>
      <c r="B25" s="2" t="s">
        <v>534</v>
      </c>
      <c r="C25" s="30" t="s">
        <v>533</v>
      </c>
      <c r="D25" s="35">
        <v>475</v>
      </c>
      <c r="E25" s="35">
        <v>475</v>
      </c>
      <c r="F25" s="44">
        <f t="shared" si="0"/>
        <v>0</v>
      </c>
      <c r="G25" s="52"/>
    </row>
    <row r="26" spans="1:7" s="16" customFormat="1">
      <c r="A26" s="32" t="s">
        <v>565</v>
      </c>
      <c r="B26" s="2" t="s">
        <v>59</v>
      </c>
      <c r="C26" s="30" t="s">
        <v>423</v>
      </c>
      <c r="D26" s="35">
        <v>551</v>
      </c>
      <c r="E26" s="35">
        <v>551</v>
      </c>
      <c r="F26" s="44">
        <f t="shared" si="0"/>
        <v>0</v>
      </c>
      <c r="G26" s="52"/>
    </row>
    <row r="27" spans="1:7" s="16" customFormat="1">
      <c r="A27" s="32" t="s">
        <v>565</v>
      </c>
      <c r="B27" s="2" t="s">
        <v>54</v>
      </c>
      <c r="C27" s="30" t="s">
        <v>424</v>
      </c>
      <c r="D27" s="35">
        <v>77</v>
      </c>
      <c r="E27" s="35">
        <v>77</v>
      </c>
      <c r="F27" s="44">
        <f t="shared" si="0"/>
        <v>0</v>
      </c>
      <c r="G27" s="52"/>
    </row>
    <row r="28" spans="1:7">
      <c r="A28" s="32"/>
      <c r="B28" s="23"/>
      <c r="C28" s="21" t="s">
        <v>168</v>
      </c>
      <c r="D28" s="27"/>
      <c r="E28" s="24"/>
      <c r="F28" s="36"/>
      <c r="G28" s="51"/>
    </row>
    <row r="29" spans="1:7" s="16" customFormat="1">
      <c r="A29" s="32" t="s">
        <v>568</v>
      </c>
      <c r="B29" s="2" t="s">
        <v>56</v>
      </c>
      <c r="C29" s="30" t="s">
        <v>258</v>
      </c>
      <c r="D29" s="35">
        <v>43</v>
      </c>
      <c r="E29" s="35">
        <v>45</v>
      </c>
      <c r="F29" s="44">
        <f t="shared" si="0"/>
        <v>4.6511627906976827E-2</v>
      </c>
      <c r="G29" s="52"/>
    </row>
    <row r="30" spans="1:7" s="16" customFormat="1">
      <c r="A30" s="32" t="s">
        <v>568</v>
      </c>
      <c r="B30" s="2" t="s">
        <v>55</v>
      </c>
      <c r="C30" s="30" t="s">
        <v>259</v>
      </c>
      <c r="D30" s="35">
        <v>28</v>
      </c>
      <c r="E30" s="35">
        <v>30</v>
      </c>
      <c r="F30" s="44">
        <f t="shared" si="0"/>
        <v>7.1428571428571397E-2</v>
      </c>
      <c r="G30" s="52"/>
    </row>
    <row r="31" spans="1:7" s="16" customFormat="1">
      <c r="A31" s="32" t="s">
        <v>568</v>
      </c>
      <c r="B31" s="10" t="s">
        <v>176</v>
      </c>
      <c r="C31" s="45" t="s">
        <v>260</v>
      </c>
      <c r="D31" s="8">
        <v>40</v>
      </c>
      <c r="E31" s="8">
        <v>41</v>
      </c>
      <c r="F31" s="50">
        <f t="shared" si="0"/>
        <v>2.4999999999999911E-2</v>
      </c>
      <c r="G31" s="52" t="s">
        <v>666</v>
      </c>
    </row>
    <row r="32" spans="1:7" s="16" customFormat="1">
      <c r="A32" s="32" t="s">
        <v>568</v>
      </c>
      <c r="B32" s="2" t="s">
        <v>57</v>
      </c>
      <c r="C32" s="30" t="s">
        <v>425</v>
      </c>
      <c r="D32" s="35">
        <v>316</v>
      </c>
      <c r="E32" s="35">
        <v>316</v>
      </c>
      <c r="F32" s="44">
        <f t="shared" si="0"/>
        <v>0</v>
      </c>
      <c r="G32" s="52"/>
    </row>
    <row r="33" spans="1:7" s="16" customFormat="1">
      <c r="A33" s="32" t="s">
        <v>568</v>
      </c>
      <c r="B33" s="2" t="s">
        <v>58</v>
      </c>
      <c r="C33" s="30" t="s">
        <v>426</v>
      </c>
      <c r="D33" s="35">
        <v>313</v>
      </c>
      <c r="E33" s="35">
        <v>313</v>
      </c>
      <c r="F33" s="44">
        <f t="shared" si="0"/>
        <v>0</v>
      </c>
      <c r="G33" s="52"/>
    </row>
    <row r="34" spans="1:7">
      <c r="A34" s="32"/>
      <c r="B34" s="23"/>
      <c r="C34" s="25" t="s">
        <v>169</v>
      </c>
      <c r="D34" s="27"/>
      <c r="E34" s="24"/>
      <c r="F34" s="36"/>
      <c r="G34" s="51"/>
    </row>
    <row r="35" spans="1:7">
      <c r="A35" s="62" t="s">
        <v>569</v>
      </c>
      <c r="B35" s="31">
        <v>19805082</v>
      </c>
      <c r="C35" s="63" t="s">
        <v>672</v>
      </c>
      <c r="D35" s="37">
        <v>97</v>
      </c>
      <c r="E35" s="37">
        <v>97</v>
      </c>
      <c r="F35" s="64">
        <f t="shared" si="0"/>
        <v>0</v>
      </c>
      <c r="G35" s="53" t="s">
        <v>627</v>
      </c>
    </row>
    <row r="36" spans="1:7" s="16" customFormat="1">
      <c r="A36" s="32" t="s">
        <v>570</v>
      </c>
      <c r="B36" s="2">
        <v>19805076</v>
      </c>
      <c r="C36" s="30" t="s">
        <v>671</v>
      </c>
      <c r="D36" s="35">
        <v>30</v>
      </c>
      <c r="E36" s="35">
        <v>30</v>
      </c>
      <c r="F36" s="44">
        <f t="shared" si="0"/>
        <v>0</v>
      </c>
      <c r="G36" s="52"/>
    </row>
    <row r="37" spans="1:7" s="16" customFormat="1">
      <c r="A37" s="32" t="s">
        <v>570</v>
      </c>
      <c r="B37" s="2" t="s">
        <v>148</v>
      </c>
      <c r="C37" s="30" t="s">
        <v>594</v>
      </c>
      <c r="D37" s="35">
        <v>28</v>
      </c>
      <c r="E37" s="35">
        <v>30</v>
      </c>
      <c r="F37" s="44">
        <f t="shared" si="0"/>
        <v>7.1428571428571397E-2</v>
      </c>
      <c r="G37" s="52"/>
    </row>
    <row r="38" spans="1:7" s="16" customFormat="1">
      <c r="A38" s="32" t="s">
        <v>570</v>
      </c>
      <c r="B38" s="2">
        <v>19805258</v>
      </c>
      <c r="C38" s="30" t="s">
        <v>595</v>
      </c>
      <c r="D38" s="35">
        <v>9</v>
      </c>
      <c r="E38" s="35">
        <v>11</v>
      </c>
      <c r="F38" s="44">
        <f t="shared" si="0"/>
        <v>0.22222222222222232</v>
      </c>
      <c r="G38" s="52"/>
    </row>
    <row r="39" spans="1:7" s="16" customFormat="1">
      <c r="A39" s="32" t="s">
        <v>570</v>
      </c>
      <c r="B39" s="2">
        <v>19805192</v>
      </c>
      <c r="C39" s="30" t="s">
        <v>596</v>
      </c>
      <c r="D39" s="35">
        <v>14</v>
      </c>
      <c r="E39" s="35">
        <v>16</v>
      </c>
      <c r="F39" s="44">
        <f t="shared" si="0"/>
        <v>0.14285714285714279</v>
      </c>
      <c r="G39" s="52" t="s">
        <v>667</v>
      </c>
    </row>
    <row r="40" spans="1:7" s="16" customFormat="1" ht="22.5">
      <c r="A40" s="32" t="s">
        <v>570</v>
      </c>
      <c r="B40" s="2">
        <v>19805193</v>
      </c>
      <c r="C40" s="30" t="s">
        <v>597</v>
      </c>
      <c r="D40" s="35">
        <v>35</v>
      </c>
      <c r="E40" s="35">
        <v>37</v>
      </c>
      <c r="F40" s="44">
        <f t="shared" si="0"/>
        <v>5.7142857142857162E-2</v>
      </c>
      <c r="G40" s="52"/>
    </row>
    <row r="41" spans="1:7" s="16" customFormat="1">
      <c r="A41" s="32" t="s">
        <v>570</v>
      </c>
      <c r="B41" s="2">
        <v>19805366</v>
      </c>
      <c r="C41" s="30" t="s">
        <v>673</v>
      </c>
      <c r="D41" s="35">
        <v>35</v>
      </c>
      <c r="E41" s="35">
        <v>37</v>
      </c>
      <c r="F41" s="44">
        <f t="shared" si="0"/>
        <v>5.7142857142857162E-2</v>
      </c>
      <c r="G41" s="52"/>
    </row>
    <row r="42" spans="1:7" s="16" customFormat="1">
      <c r="A42" s="32" t="s">
        <v>570</v>
      </c>
      <c r="B42" s="2">
        <v>19808234</v>
      </c>
      <c r="C42" s="30" t="s">
        <v>598</v>
      </c>
      <c r="D42" s="35">
        <v>9</v>
      </c>
      <c r="E42" s="35">
        <v>9</v>
      </c>
      <c r="F42" s="44">
        <f t="shared" si="0"/>
        <v>0</v>
      </c>
      <c r="G42" s="52"/>
    </row>
    <row r="43" spans="1:7" s="16" customFormat="1">
      <c r="A43" s="32" t="s">
        <v>570</v>
      </c>
      <c r="B43" s="2">
        <v>19808236</v>
      </c>
      <c r="C43" s="30" t="s">
        <v>599</v>
      </c>
      <c r="D43" s="35">
        <v>35</v>
      </c>
      <c r="E43" s="35">
        <v>35</v>
      </c>
      <c r="F43" s="44">
        <f t="shared" si="0"/>
        <v>0</v>
      </c>
      <c r="G43" s="52"/>
    </row>
    <row r="44" spans="1:7" s="16" customFormat="1">
      <c r="A44" s="32" t="s">
        <v>569</v>
      </c>
      <c r="B44" s="2">
        <v>19808238</v>
      </c>
      <c r="C44" s="30" t="s">
        <v>600</v>
      </c>
      <c r="D44" s="35">
        <v>116</v>
      </c>
      <c r="E44" s="35">
        <v>116</v>
      </c>
      <c r="F44" s="44">
        <f t="shared" si="0"/>
        <v>0</v>
      </c>
      <c r="G44" s="52"/>
    </row>
    <row r="45" spans="1:7" s="16" customFormat="1">
      <c r="A45" s="32" t="s">
        <v>570</v>
      </c>
      <c r="B45" s="2">
        <v>19808181</v>
      </c>
      <c r="C45" s="30" t="s">
        <v>466</v>
      </c>
      <c r="D45" s="35">
        <v>12</v>
      </c>
      <c r="E45" s="35">
        <v>12</v>
      </c>
      <c r="F45" s="44">
        <f t="shared" si="0"/>
        <v>0</v>
      </c>
      <c r="G45" s="52"/>
    </row>
    <row r="46" spans="1:7" s="16" customFormat="1">
      <c r="A46" s="32" t="s">
        <v>570</v>
      </c>
      <c r="B46" s="10">
        <v>19808186</v>
      </c>
      <c r="C46" s="45" t="s">
        <v>559</v>
      </c>
      <c r="D46" s="8">
        <v>18</v>
      </c>
      <c r="E46" s="8">
        <v>18</v>
      </c>
      <c r="F46" s="50">
        <f t="shared" si="0"/>
        <v>0</v>
      </c>
      <c r="G46" s="52" t="s">
        <v>666</v>
      </c>
    </row>
    <row r="47" spans="1:7" s="16" customFormat="1">
      <c r="A47" s="62" t="s">
        <v>570</v>
      </c>
      <c r="B47" s="65">
        <v>19808193</v>
      </c>
      <c r="C47" s="63" t="s">
        <v>626</v>
      </c>
      <c r="D47" s="37"/>
      <c r="E47" s="37">
        <v>28</v>
      </c>
      <c r="F47" s="64"/>
      <c r="G47" s="53" t="s">
        <v>627</v>
      </c>
    </row>
    <row r="48" spans="1:7" s="16" customFormat="1">
      <c r="A48" s="32" t="s">
        <v>570</v>
      </c>
      <c r="B48" s="2">
        <v>19808185</v>
      </c>
      <c r="C48" s="30" t="s">
        <v>440</v>
      </c>
      <c r="D48" s="35">
        <v>79</v>
      </c>
      <c r="E48" s="35">
        <v>79</v>
      </c>
      <c r="F48" s="44">
        <f t="shared" si="0"/>
        <v>0</v>
      </c>
      <c r="G48" s="52"/>
    </row>
    <row r="49" spans="1:7" s="16" customFormat="1">
      <c r="A49" s="32" t="s">
        <v>570</v>
      </c>
      <c r="B49" s="2">
        <v>19808197</v>
      </c>
      <c r="C49" s="30" t="s">
        <v>441</v>
      </c>
      <c r="D49" s="35">
        <v>139</v>
      </c>
      <c r="E49" s="35">
        <v>139</v>
      </c>
      <c r="F49" s="44">
        <f t="shared" si="0"/>
        <v>0</v>
      </c>
      <c r="G49" s="52"/>
    </row>
    <row r="50" spans="1:7" s="16" customFormat="1">
      <c r="A50" s="32" t="s">
        <v>570</v>
      </c>
      <c r="B50" s="2">
        <v>19808183</v>
      </c>
      <c r="C50" s="30" t="s">
        <v>442</v>
      </c>
      <c r="D50" s="35">
        <v>82</v>
      </c>
      <c r="E50" s="35">
        <v>82</v>
      </c>
      <c r="F50" s="44">
        <f t="shared" si="0"/>
        <v>0</v>
      </c>
      <c r="G50" s="52"/>
    </row>
    <row r="51" spans="1:7" s="16" customFormat="1">
      <c r="A51" s="32" t="s">
        <v>570</v>
      </c>
      <c r="B51" s="2">
        <v>19808199</v>
      </c>
      <c r="C51" s="30" t="s">
        <v>443</v>
      </c>
      <c r="D51" s="35">
        <v>158</v>
      </c>
      <c r="E51" s="35">
        <v>158</v>
      </c>
      <c r="F51" s="44">
        <f t="shared" si="0"/>
        <v>0</v>
      </c>
      <c r="G51" s="52"/>
    </row>
    <row r="52" spans="1:7" s="16" customFormat="1">
      <c r="A52" s="32" t="s">
        <v>569</v>
      </c>
      <c r="B52" s="2">
        <v>19808177</v>
      </c>
      <c r="C52" s="30" t="s">
        <v>444</v>
      </c>
      <c r="D52" s="35">
        <v>185</v>
      </c>
      <c r="E52" s="35">
        <v>185</v>
      </c>
      <c r="F52" s="44">
        <f t="shared" si="0"/>
        <v>0</v>
      </c>
      <c r="G52" s="52"/>
    </row>
    <row r="53" spans="1:7" s="16" customFormat="1">
      <c r="A53" s="32" t="s">
        <v>569</v>
      </c>
      <c r="B53" s="2">
        <v>19808179</v>
      </c>
      <c r="C53" s="30" t="s">
        <v>558</v>
      </c>
      <c r="D53" s="35">
        <v>355</v>
      </c>
      <c r="E53" s="35">
        <v>355</v>
      </c>
      <c r="F53" s="44">
        <f t="shared" si="0"/>
        <v>0</v>
      </c>
      <c r="G53" s="52"/>
    </row>
    <row r="54" spans="1:7" s="16" customFormat="1">
      <c r="A54" s="32" t="s">
        <v>570</v>
      </c>
      <c r="B54" s="2">
        <v>19808169</v>
      </c>
      <c r="C54" s="30" t="s">
        <v>445</v>
      </c>
      <c r="D54" s="35">
        <v>130</v>
      </c>
      <c r="E54" s="35">
        <v>130</v>
      </c>
      <c r="F54" s="44">
        <f t="shared" si="0"/>
        <v>0</v>
      </c>
      <c r="G54" s="52"/>
    </row>
    <row r="55" spans="1:7" s="16" customFormat="1">
      <c r="A55" s="32" t="s">
        <v>570</v>
      </c>
      <c r="B55" s="2">
        <v>19808170</v>
      </c>
      <c r="C55" s="30" t="s">
        <v>446</v>
      </c>
      <c r="D55" s="35">
        <v>250</v>
      </c>
      <c r="E55" s="35">
        <v>250</v>
      </c>
      <c r="F55" s="44">
        <f t="shared" si="0"/>
        <v>0</v>
      </c>
      <c r="G55" s="52"/>
    </row>
    <row r="56" spans="1:7" s="16" customFormat="1">
      <c r="A56" s="32" t="s">
        <v>570</v>
      </c>
      <c r="B56" s="2">
        <v>19808173</v>
      </c>
      <c r="C56" s="30" t="s">
        <v>447</v>
      </c>
      <c r="D56" s="35">
        <v>143</v>
      </c>
      <c r="E56" s="35">
        <v>143</v>
      </c>
      <c r="F56" s="44">
        <f t="shared" si="0"/>
        <v>0</v>
      </c>
      <c r="G56" s="52"/>
    </row>
    <row r="57" spans="1:7" s="16" customFormat="1">
      <c r="A57" s="32" t="s">
        <v>570</v>
      </c>
      <c r="B57" s="2">
        <v>19808175</v>
      </c>
      <c r="C57" s="30" t="s">
        <v>448</v>
      </c>
      <c r="D57" s="35">
        <v>275</v>
      </c>
      <c r="E57" s="35">
        <v>275</v>
      </c>
      <c r="F57" s="44">
        <f t="shared" si="0"/>
        <v>0</v>
      </c>
      <c r="G57" s="52"/>
    </row>
    <row r="58" spans="1:7" s="16" customFormat="1">
      <c r="A58" s="32" t="s">
        <v>569</v>
      </c>
      <c r="B58" s="2" t="s">
        <v>143</v>
      </c>
      <c r="C58" s="30" t="s">
        <v>601</v>
      </c>
      <c r="D58" s="35">
        <v>304</v>
      </c>
      <c r="E58" s="35">
        <v>319</v>
      </c>
      <c r="F58" s="44">
        <f t="shared" si="0"/>
        <v>4.9342105263157965E-2</v>
      </c>
      <c r="G58" s="52"/>
    </row>
    <row r="59" spans="1:7" s="16" customFormat="1" ht="22.5">
      <c r="A59" s="32" t="s">
        <v>570</v>
      </c>
      <c r="B59" s="2">
        <v>18055300</v>
      </c>
      <c r="C59" s="30" t="s">
        <v>602</v>
      </c>
      <c r="D59" s="35">
        <v>20</v>
      </c>
      <c r="E59" s="35">
        <v>22</v>
      </c>
      <c r="F59" s="44">
        <f t="shared" si="0"/>
        <v>0.10000000000000009</v>
      </c>
      <c r="G59" s="52" t="s">
        <v>667</v>
      </c>
    </row>
    <row r="60" spans="1:7">
      <c r="A60" s="32"/>
      <c r="B60" s="23"/>
      <c r="C60" s="25" t="s">
        <v>170</v>
      </c>
      <c r="D60" s="27"/>
      <c r="E60" s="38"/>
      <c r="F60" s="36"/>
      <c r="G60" s="51"/>
    </row>
    <row r="61" spans="1:7" s="16" customFormat="1">
      <c r="A61" s="32" t="s">
        <v>570</v>
      </c>
      <c r="B61" s="2">
        <v>18055350</v>
      </c>
      <c r="C61" s="30" t="s">
        <v>233</v>
      </c>
      <c r="D61" s="35">
        <v>60</v>
      </c>
      <c r="E61" s="35">
        <v>60</v>
      </c>
      <c r="F61" s="44">
        <f t="shared" si="0"/>
        <v>0</v>
      </c>
      <c r="G61" s="52"/>
    </row>
    <row r="62" spans="1:7" s="16" customFormat="1">
      <c r="A62" s="32" t="s">
        <v>570</v>
      </c>
      <c r="B62" s="2">
        <v>18055510</v>
      </c>
      <c r="C62" s="30" t="s">
        <v>234</v>
      </c>
      <c r="D62" s="35">
        <v>65</v>
      </c>
      <c r="E62" s="35">
        <v>65</v>
      </c>
      <c r="F62" s="44">
        <f t="shared" si="0"/>
        <v>0</v>
      </c>
      <c r="G62" s="52"/>
    </row>
    <row r="63" spans="1:7" s="16" customFormat="1">
      <c r="A63" s="32" t="s">
        <v>570</v>
      </c>
      <c r="B63" s="2">
        <v>19805761</v>
      </c>
      <c r="C63" s="30" t="s">
        <v>235</v>
      </c>
      <c r="D63" s="35">
        <v>60</v>
      </c>
      <c r="E63" s="35">
        <v>60</v>
      </c>
      <c r="F63" s="44">
        <f t="shared" si="0"/>
        <v>0</v>
      </c>
      <c r="G63" s="52"/>
    </row>
    <row r="64" spans="1:7" s="16" customFormat="1">
      <c r="A64" s="32" t="s">
        <v>570</v>
      </c>
      <c r="B64" s="2">
        <v>19806415</v>
      </c>
      <c r="C64" s="30" t="s">
        <v>631</v>
      </c>
      <c r="D64" s="35">
        <v>60</v>
      </c>
      <c r="E64" s="35">
        <v>60</v>
      </c>
      <c r="F64" s="44">
        <f t="shared" si="0"/>
        <v>0</v>
      </c>
      <c r="G64" s="52"/>
    </row>
    <row r="65" spans="1:7" s="16" customFormat="1">
      <c r="A65" s="32" t="s">
        <v>570</v>
      </c>
      <c r="B65" s="2">
        <v>19806421</v>
      </c>
      <c r="C65" s="30" t="s">
        <v>561</v>
      </c>
      <c r="D65" s="35">
        <v>60</v>
      </c>
      <c r="E65" s="35">
        <v>60</v>
      </c>
      <c r="F65" s="44">
        <f t="shared" si="0"/>
        <v>0</v>
      </c>
      <c r="G65" s="52"/>
    </row>
    <row r="66" spans="1:7" s="16" customFormat="1">
      <c r="A66" s="32" t="s">
        <v>570</v>
      </c>
      <c r="B66" s="3">
        <v>86000080</v>
      </c>
      <c r="C66" s="3" t="s">
        <v>632</v>
      </c>
      <c r="D66" s="35">
        <v>65</v>
      </c>
      <c r="E66" s="35">
        <v>65</v>
      </c>
      <c r="F66" s="44">
        <f t="shared" si="0"/>
        <v>0</v>
      </c>
      <c r="G66" s="52" t="s">
        <v>667</v>
      </c>
    </row>
    <row r="67" spans="1:7" s="16" customFormat="1">
      <c r="A67" s="32" t="s">
        <v>570</v>
      </c>
      <c r="B67" s="10">
        <v>18055355</v>
      </c>
      <c r="C67" s="10" t="s">
        <v>603</v>
      </c>
      <c r="D67" s="8">
        <v>75</v>
      </c>
      <c r="E67" s="8">
        <v>75</v>
      </c>
      <c r="F67" s="50">
        <f t="shared" si="0"/>
        <v>0</v>
      </c>
      <c r="G67" s="52" t="s">
        <v>666</v>
      </c>
    </row>
    <row r="68" spans="1:7">
      <c r="A68" s="32"/>
      <c r="B68" s="26"/>
      <c r="C68" s="21" t="s">
        <v>164</v>
      </c>
      <c r="D68" s="27"/>
      <c r="E68" s="24"/>
      <c r="F68" s="36"/>
      <c r="G68" s="51"/>
    </row>
    <row r="69" spans="1:7" s="16" customFormat="1">
      <c r="A69" s="32" t="s">
        <v>571</v>
      </c>
      <c r="B69" s="3" t="s">
        <v>67</v>
      </c>
      <c r="C69" s="30" t="s">
        <v>376</v>
      </c>
      <c r="D69" s="35">
        <v>106</v>
      </c>
      <c r="E69" s="35">
        <v>109</v>
      </c>
      <c r="F69" s="44">
        <f t="shared" ref="F69:F132" si="1">E69/D69-1</f>
        <v>2.8301886792452935E-2</v>
      </c>
      <c r="G69" s="52"/>
    </row>
    <row r="70" spans="1:7" s="16" customFormat="1">
      <c r="A70" s="32" t="s">
        <v>571</v>
      </c>
      <c r="B70" s="3" t="s">
        <v>31</v>
      </c>
      <c r="C70" s="30" t="s">
        <v>377</v>
      </c>
      <c r="D70" s="35">
        <v>117</v>
      </c>
      <c r="E70" s="35">
        <v>121</v>
      </c>
      <c r="F70" s="44">
        <f t="shared" si="1"/>
        <v>3.4188034188034289E-2</v>
      </c>
      <c r="G70" s="52"/>
    </row>
    <row r="71" spans="1:7" s="16" customFormat="1">
      <c r="A71" s="32" t="s">
        <v>571</v>
      </c>
      <c r="B71" s="3" t="s">
        <v>32</v>
      </c>
      <c r="C71" s="30" t="s">
        <v>378</v>
      </c>
      <c r="D71" s="35">
        <v>140</v>
      </c>
      <c r="E71" s="35">
        <v>144</v>
      </c>
      <c r="F71" s="44">
        <f t="shared" si="1"/>
        <v>2.857142857142847E-2</v>
      </c>
      <c r="G71" s="52"/>
    </row>
    <row r="72" spans="1:7" s="16" customFormat="1">
      <c r="A72" s="32" t="s">
        <v>571</v>
      </c>
      <c r="B72" s="3" t="s">
        <v>33</v>
      </c>
      <c r="C72" s="30" t="s">
        <v>379</v>
      </c>
      <c r="D72" s="35">
        <v>159</v>
      </c>
      <c r="E72" s="35">
        <v>164</v>
      </c>
      <c r="F72" s="44">
        <f t="shared" si="1"/>
        <v>3.1446540880503138E-2</v>
      </c>
      <c r="G72" s="52"/>
    </row>
    <row r="73" spans="1:7" s="16" customFormat="1">
      <c r="A73" s="32" t="s">
        <v>571</v>
      </c>
      <c r="B73" s="3" t="s">
        <v>34</v>
      </c>
      <c r="C73" s="30" t="s">
        <v>380</v>
      </c>
      <c r="D73" s="35">
        <v>180</v>
      </c>
      <c r="E73" s="35">
        <v>185</v>
      </c>
      <c r="F73" s="44">
        <f t="shared" si="1"/>
        <v>2.7777777777777679E-2</v>
      </c>
      <c r="G73" s="52"/>
    </row>
    <row r="74" spans="1:7" s="16" customFormat="1">
      <c r="A74" s="32" t="s">
        <v>571</v>
      </c>
      <c r="B74" s="3" t="s">
        <v>35</v>
      </c>
      <c r="C74" s="30" t="s">
        <v>381</v>
      </c>
      <c r="D74" s="35">
        <v>200</v>
      </c>
      <c r="E74" s="35">
        <v>206</v>
      </c>
      <c r="F74" s="44">
        <f t="shared" si="1"/>
        <v>3.0000000000000027E-2</v>
      </c>
      <c r="G74" s="52"/>
    </row>
    <row r="75" spans="1:7" s="16" customFormat="1">
      <c r="A75" s="32" t="s">
        <v>571</v>
      </c>
      <c r="B75" s="3" t="s">
        <v>36</v>
      </c>
      <c r="C75" s="30" t="s">
        <v>382</v>
      </c>
      <c r="D75" s="35">
        <v>219</v>
      </c>
      <c r="E75" s="35">
        <v>226</v>
      </c>
      <c r="F75" s="44">
        <f t="shared" si="1"/>
        <v>3.1963470319634757E-2</v>
      </c>
      <c r="G75" s="52"/>
    </row>
    <row r="76" spans="1:7" s="16" customFormat="1">
      <c r="A76" s="32" t="s">
        <v>571</v>
      </c>
      <c r="B76" s="3" t="s">
        <v>37</v>
      </c>
      <c r="C76" s="30" t="s">
        <v>383</v>
      </c>
      <c r="D76" s="35">
        <v>243</v>
      </c>
      <c r="E76" s="35">
        <v>250</v>
      </c>
      <c r="F76" s="44">
        <f t="shared" si="1"/>
        <v>2.8806584362139898E-2</v>
      </c>
      <c r="G76" s="52"/>
    </row>
    <row r="77" spans="1:7" s="16" customFormat="1">
      <c r="A77" s="32" t="s">
        <v>571</v>
      </c>
      <c r="B77" s="3" t="s">
        <v>38</v>
      </c>
      <c r="C77" s="30" t="s">
        <v>384</v>
      </c>
      <c r="D77" s="35">
        <v>268</v>
      </c>
      <c r="E77" s="35">
        <v>276</v>
      </c>
      <c r="F77" s="44">
        <f t="shared" si="1"/>
        <v>2.9850746268656803E-2</v>
      </c>
      <c r="G77" s="52"/>
    </row>
    <row r="78" spans="1:7" s="16" customFormat="1">
      <c r="A78" s="32" t="s">
        <v>571</v>
      </c>
      <c r="B78" s="3" t="s">
        <v>39</v>
      </c>
      <c r="C78" s="30" t="s">
        <v>385</v>
      </c>
      <c r="D78" s="35">
        <v>299</v>
      </c>
      <c r="E78" s="35">
        <v>308</v>
      </c>
      <c r="F78" s="44">
        <f t="shared" si="1"/>
        <v>3.0100334448160515E-2</v>
      </c>
      <c r="G78" s="52"/>
    </row>
    <row r="79" spans="1:7" s="16" customFormat="1">
      <c r="A79" s="32" t="s">
        <v>571</v>
      </c>
      <c r="B79" s="3" t="s">
        <v>40</v>
      </c>
      <c r="C79" s="30" t="s">
        <v>386</v>
      </c>
      <c r="D79" s="35">
        <v>325</v>
      </c>
      <c r="E79" s="35">
        <v>335</v>
      </c>
      <c r="F79" s="44">
        <f t="shared" si="1"/>
        <v>3.076923076923066E-2</v>
      </c>
      <c r="G79" s="52"/>
    </row>
    <row r="80" spans="1:7" s="16" customFormat="1">
      <c r="A80" s="32" t="s">
        <v>571</v>
      </c>
      <c r="B80" s="3" t="s">
        <v>41</v>
      </c>
      <c r="C80" s="30" t="s">
        <v>387</v>
      </c>
      <c r="D80" s="35">
        <v>354</v>
      </c>
      <c r="E80" s="35">
        <v>365</v>
      </c>
      <c r="F80" s="44">
        <f t="shared" si="1"/>
        <v>3.1073446327683607E-2</v>
      </c>
      <c r="G80" s="52"/>
    </row>
    <row r="81" spans="1:7" s="16" customFormat="1">
      <c r="A81" s="32" t="s">
        <v>571</v>
      </c>
      <c r="B81" s="3" t="s">
        <v>42</v>
      </c>
      <c r="C81" s="30" t="s">
        <v>388</v>
      </c>
      <c r="D81" s="35">
        <v>387</v>
      </c>
      <c r="E81" s="35">
        <v>399</v>
      </c>
      <c r="F81" s="44">
        <f t="shared" si="1"/>
        <v>3.1007751937984551E-2</v>
      </c>
      <c r="G81" s="52"/>
    </row>
    <row r="82" spans="1:7" s="16" customFormat="1">
      <c r="A82" s="32" t="s">
        <v>571</v>
      </c>
      <c r="B82" s="3" t="s">
        <v>43</v>
      </c>
      <c r="C82" s="30" t="s">
        <v>389</v>
      </c>
      <c r="D82" s="35">
        <v>416</v>
      </c>
      <c r="E82" s="35">
        <v>429</v>
      </c>
      <c r="F82" s="44">
        <f t="shared" si="1"/>
        <v>3.125E-2</v>
      </c>
      <c r="G82" s="52"/>
    </row>
    <row r="83" spans="1:7">
      <c r="A83" s="32"/>
      <c r="B83" s="26"/>
      <c r="C83" s="21" t="s">
        <v>165</v>
      </c>
      <c r="D83" s="27"/>
      <c r="E83" s="24"/>
      <c r="F83" s="36"/>
      <c r="G83" s="51"/>
    </row>
    <row r="84" spans="1:7" s="16" customFormat="1">
      <c r="A84" s="32" t="s">
        <v>572</v>
      </c>
      <c r="B84" s="4">
        <v>83030560</v>
      </c>
      <c r="C84" s="30" t="s">
        <v>390</v>
      </c>
      <c r="D84" s="35">
        <v>116</v>
      </c>
      <c r="E84" s="35">
        <v>119</v>
      </c>
      <c r="F84" s="44">
        <f t="shared" si="1"/>
        <v>2.5862068965517349E-2</v>
      </c>
      <c r="G84" s="52"/>
    </row>
    <row r="85" spans="1:7" s="16" customFormat="1">
      <c r="A85" s="32" t="s">
        <v>572</v>
      </c>
      <c r="B85" s="5">
        <v>83030562</v>
      </c>
      <c r="C85" s="30" t="s">
        <v>391</v>
      </c>
      <c r="D85" s="35">
        <v>130</v>
      </c>
      <c r="E85" s="35">
        <v>134</v>
      </c>
      <c r="F85" s="44">
        <f t="shared" si="1"/>
        <v>3.076923076923066E-2</v>
      </c>
      <c r="G85" s="52"/>
    </row>
    <row r="86" spans="1:7" s="16" customFormat="1">
      <c r="A86" s="32" t="s">
        <v>572</v>
      </c>
      <c r="B86" s="5">
        <v>83030564</v>
      </c>
      <c r="C86" s="30" t="s">
        <v>392</v>
      </c>
      <c r="D86" s="35">
        <v>150</v>
      </c>
      <c r="E86" s="35">
        <v>155</v>
      </c>
      <c r="F86" s="44">
        <f t="shared" si="1"/>
        <v>3.3333333333333437E-2</v>
      </c>
      <c r="G86" s="52"/>
    </row>
    <row r="87" spans="1:7" s="16" customFormat="1">
      <c r="A87" s="32" t="s">
        <v>572</v>
      </c>
      <c r="B87" s="5">
        <v>83030566</v>
      </c>
      <c r="C87" s="30" t="s">
        <v>393</v>
      </c>
      <c r="D87" s="35">
        <v>172</v>
      </c>
      <c r="E87" s="35">
        <v>177</v>
      </c>
      <c r="F87" s="44">
        <f t="shared" si="1"/>
        <v>2.9069767441860517E-2</v>
      </c>
      <c r="G87" s="52"/>
    </row>
    <row r="88" spans="1:7" s="16" customFormat="1">
      <c r="A88" s="32" t="s">
        <v>572</v>
      </c>
      <c r="B88" s="5">
        <v>83030568</v>
      </c>
      <c r="C88" s="30" t="s">
        <v>394</v>
      </c>
      <c r="D88" s="35">
        <v>194</v>
      </c>
      <c r="E88" s="35">
        <v>200</v>
      </c>
      <c r="F88" s="44">
        <f t="shared" si="1"/>
        <v>3.0927835051546282E-2</v>
      </c>
      <c r="G88" s="52"/>
    </row>
    <row r="89" spans="1:7" s="16" customFormat="1">
      <c r="A89" s="32" t="s">
        <v>572</v>
      </c>
      <c r="B89" s="5">
        <v>83030570</v>
      </c>
      <c r="C89" s="30" t="s">
        <v>395</v>
      </c>
      <c r="D89" s="35">
        <v>215</v>
      </c>
      <c r="E89" s="35">
        <v>222</v>
      </c>
      <c r="F89" s="44">
        <f t="shared" si="1"/>
        <v>3.2558139534883734E-2</v>
      </c>
      <c r="G89" s="52"/>
    </row>
    <row r="90" spans="1:7" s="16" customFormat="1">
      <c r="A90" s="32" t="s">
        <v>572</v>
      </c>
      <c r="B90" s="5">
        <v>83030572</v>
      </c>
      <c r="C90" s="30" t="s">
        <v>396</v>
      </c>
      <c r="D90" s="35">
        <v>240</v>
      </c>
      <c r="E90" s="35">
        <v>247</v>
      </c>
      <c r="F90" s="44">
        <f t="shared" si="1"/>
        <v>2.9166666666666563E-2</v>
      </c>
      <c r="G90" s="52"/>
    </row>
    <row r="91" spans="1:7" s="16" customFormat="1">
      <c r="A91" s="32" t="s">
        <v>572</v>
      </c>
      <c r="B91" s="5">
        <v>83030574</v>
      </c>
      <c r="C91" s="30" t="s">
        <v>397</v>
      </c>
      <c r="D91" s="35">
        <v>267</v>
      </c>
      <c r="E91" s="35">
        <v>275</v>
      </c>
      <c r="F91" s="44">
        <f t="shared" si="1"/>
        <v>2.9962546816479474E-2</v>
      </c>
      <c r="G91" s="52"/>
    </row>
    <row r="92" spans="1:7" s="16" customFormat="1">
      <c r="A92" s="32" t="s">
        <v>572</v>
      </c>
      <c r="B92" s="5">
        <v>83030576</v>
      </c>
      <c r="C92" s="30" t="s">
        <v>398</v>
      </c>
      <c r="D92" s="35">
        <v>301</v>
      </c>
      <c r="E92" s="35">
        <v>310</v>
      </c>
      <c r="F92" s="44">
        <f t="shared" si="1"/>
        <v>2.9900332225913706E-2</v>
      </c>
      <c r="G92" s="52"/>
    </row>
    <row r="93" spans="1:7" s="16" customFormat="1">
      <c r="A93" s="32" t="s">
        <v>572</v>
      </c>
      <c r="B93" s="5">
        <v>83030578</v>
      </c>
      <c r="C93" s="30" t="s">
        <v>399</v>
      </c>
      <c r="D93" s="35">
        <v>338</v>
      </c>
      <c r="E93" s="35">
        <v>348</v>
      </c>
      <c r="F93" s="44">
        <f t="shared" si="1"/>
        <v>2.9585798816567976E-2</v>
      </c>
      <c r="G93" s="52"/>
    </row>
    <row r="94" spans="1:7" s="16" customFormat="1">
      <c r="A94" s="32" t="s">
        <v>572</v>
      </c>
      <c r="B94" s="5">
        <v>83030580</v>
      </c>
      <c r="C94" s="30" t="s">
        <v>400</v>
      </c>
      <c r="D94" s="35">
        <v>376</v>
      </c>
      <c r="E94" s="35">
        <v>387</v>
      </c>
      <c r="F94" s="44">
        <f t="shared" si="1"/>
        <v>2.9255319148936199E-2</v>
      </c>
      <c r="G94" s="52"/>
    </row>
    <row r="95" spans="1:7" s="16" customFormat="1">
      <c r="A95" s="32" t="s">
        <v>572</v>
      </c>
      <c r="B95" s="5">
        <v>83030582</v>
      </c>
      <c r="C95" s="30" t="s">
        <v>401</v>
      </c>
      <c r="D95" s="35">
        <v>413</v>
      </c>
      <c r="E95" s="35">
        <v>425</v>
      </c>
      <c r="F95" s="44">
        <f t="shared" si="1"/>
        <v>2.9055690072639306E-2</v>
      </c>
      <c r="G95" s="52"/>
    </row>
    <row r="96" spans="1:7" s="16" customFormat="1">
      <c r="A96" s="32" t="s">
        <v>572</v>
      </c>
      <c r="B96" s="5">
        <v>83030584</v>
      </c>
      <c r="C96" s="30" t="s">
        <v>402</v>
      </c>
      <c r="D96" s="35">
        <v>451</v>
      </c>
      <c r="E96" s="35">
        <v>465</v>
      </c>
      <c r="F96" s="44">
        <f t="shared" si="1"/>
        <v>3.104212860310418E-2</v>
      </c>
      <c r="G96" s="52"/>
    </row>
    <row r="97" spans="1:7" s="16" customFormat="1">
      <c r="A97" s="32" t="s">
        <v>572</v>
      </c>
      <c r="B97" s="5">
        <v>83030586</v>
      </c>
      <c r="C97" s="30" t="s">
        <v>403</v>
      </c>
      <c r="D97" s="35">
        <v>490</v>
      </c>
      <c r="E97" s="35">
        <v>505</v>
      </c>
      <c r="F97" s="44">
        <f t="shared" si="1"/>
        <v>3.0612244897959107E-2</v>
      </c>
      <c r="G97" s="52"/>
    </row>
    <row r="98" spans="1:7" s="16" customFormat="1">
      <c r="A98" s="32" t="s">
        <v>572</v>
      </c>
      <c r="B98" s="5">
        <v>83030588</v>
      </c>
      <c r="C98" s="30" t="s">
        <v>404</v>
      </c>
      <c r="D98" s="35">
        <v>530</v>
      </c>
      <c r="E98" s="35">
        <v>546</v>
      </c>
      <c r="F98" s="44">
        <f t="shared" si="1"/>
        <v>3.0188679245283012E-2</v>
      </c>
      <c r="G98" s="52"/>
    </row>
    <row r="99" spans="1:7">
      <c r="A99" s="32"/>
      <c r="B99" s="26"/>
      <c r="C99" s="21" t="s">
        <v>165</v>
      </c>
      <c r="D99" s="27"/>
      <c r="E99" s="24"/>
      <c r="F99" s="36"/>
      <c r="G99" s="51"/>
    </row>
    <row r="100" spans="1:7" s="16" customFormat="1">
      <c r="A100" s="32" t="s">
        <v>573</v>
      </c>
      <c r="B100" s="3" t="s">
        <v>149</v>
      </c>
      <c r="C100" s="30" t="s">
        <v>505</v>
      </c>
      <c r="D100" s="40">
        <v>151</v>
      </c>
      <c r="E100" s="40">
        <v>156</v>
      </c>
      <c r="F100" s="44">
        <f t="shared" si="1"/>
        <v>3.3112582781456901E-2</v>
      </c>
      <c r="G100" s="52"/>
    </row>
    <row r="101" spans="1:7" s="16" customFormat="1">
      <c r="A101" s="32" t="s">
        <v>573</v>
      </c>
      <c r="B101" s="3" t="s">
        <v>150</v>
      </c>
      <c r="C101" s="30" t="s">
        <v>506</v>
      </c>
      <c r="D101" s="40">
        <v>169</v>
      </c>
      <c r="E101" s="40">
        <v>174</v>
      </c>
      <c r="F101" s="44">
        <f t="shared" si="1"/>
        <v>2.9585798816567976E-2</v>
      </c>
      <c r="G101" s="52"/>
    </row>
    <row r="102" spans="1:7" s="16" customFormat="1">
      <c r="A102" s="32" t="s">
        <v>573</v>
      </c>
      <c r="B102" s="3" t="s">
        <v>151</v>
      </c>
      <c r="C102" s="30" t="s">
        <v>507</v>
      </c>
      <c r="D102" s="40">
        <v>196</v>
      </c>
      <c r="E102" s="40">
        <v>202</v>
      </c>
      <c r="F102" s="44">
        <f t="shared" si="1"/>
        <v>3.0612244897959107E-2</v>
      </c>
      <c r="G102" s="52"/>
    </row>
    <row r="103" spans="1:7" s="16" customFormat="1">
      <c r="A103" s="32" t="s">
        <v>573</v>
      </c>
      <c r="B103" s="3" t="s">
        <v>152</v>
      </c>
      <c r="C103" s="30" t="s">
        <v>508</v>
      </c>
      <c r="D103" s="40">
        <v>224</v>
      </c>
      <c r="E103" s="40">
        <v>231</v>
      </c>
      <c r="F103" s="44">
        <f t="shared" si="1"/>
        <v>3.125E-2</v>
      </c>
      <c r="G103" s="52"/>
    </row>
    <row r="104" spans="1:7" s="16" customFormat="1">
      <c r="A104" s="32" t="s">
        <v>573</v>
      </c>
      <c r="B104" s="3" t="s">
        <v>153</v>
      </c>
      <c r="C104" s="30" t="s">
        <v>509</v>
      </c>
      <c r="D104" s="40">
        <v>252</v>
      </c>
      <c r="E104" s="40">
        <v>260</v>
      </c>
      <c r="F104" s="44">
        <f t="shared" si="1"/>
        <v>3.1746031746031855E-2</v>
      </c>
      <c r="G104" s="52"/>
    </row>
    <row r="105" spans="1:7" s="16" customFormat="1">
      <c r="A105" s="32" t="s">
        <v>573</v>
      </c>
      <c r="B105" s="3" t="s">
        <v>154</v>
      </c>
      <c r="C105" s="30" t="s">
        <v>510</v>
      </c>
      <c r="D105" s="40">
        <v>280</v>
      </c>
      <c r="E105" s="40">
        <v>288</v>
      </c>
      <c r="F105" s="44">
        <f t="shared" si="1"/>
        <v>2.857142857142847E-2</v>
      </c>
      <c r="G105" s="52"/>
    </row>
    <row r="106" spans="1:7" s="16" customFormat="1">
      <c r="A106" s="32" t="s">
        <v>573</v>
      </c>
      <c r="B106" s="3" t="s">
        <v>155</v>
      </c>
      <c r="C106" s="30" t="s">
        <v>511</v>
      </c>
      <c r="D106" s="40">
        <v>312</v>
      </c>
      <c r="E106" s="40">
        <v>321</v>
      </c>
      <c r="F106" s="44">
        <f t="shared" si="1"/>
        <v>2.8846153846153744E-2</v>
      </c>
      <c r="G106" s="52"/>
    </row>
    <row r="107" spans="1:7" s="16" customFormat="1">
      <c r="A107" s="32" t="s">
        <v>573</v>
      </c>
      <c r="B107" s="3" t="s">
        <v>156</v>
      </c>
      <c r="C107" s="30" t="s">
        <v>512</v>
      </c>
      <c r="D107" s="40">
        <v>348</v>
      </c>
      <c r="E107" s="40">
        <v>358</v>
      </c>
      <c r="F107" s="44">
        <f t="shared" si="1"/>
        <v>2.8735632183908066E-2</v>
      </c>
      <c r="G107" s="52"/>
    </row>
    <row r="108" spans="1:7" s="16" customFormat="1">
      <c r="A108" s="32" t="s">
        <v>573</v>
      </c>
      <c r="B108" s="3" t="s">
        <v>157</v>
      </c>
      <c r="C108" s="30" t="s">
        <v>513</v>
      </c>
      <c r="D108" s="40">
        <v>391</v>
      </c>
      <c r="E108" s="40">
        <v>403</v>
      </c>
      <c r="F108" s="44">
        <f t="shared" si="1"/>
        <v>3.0690537084399061E-2</v>
      </c>
      <c r="G108" s="52"/>
    </row>
    <row r="109" spans="1:7" s="16" customFormat="1">
      <c r="A109" s="32" t="s">
        <v>573</v>
      </c>
      <c r="B109" s="3" t="s">
        <v>158</v>
      </c>
      <c r="C109" s="30" t="s">
        <v>514</v>
      </c>
      <c r="D109" s="40">
        <v>439</v>
      </c>
      <c r="E109" s="40">
        <v>452</v>
      </c>
      <c r="F109" s="44">
        <f t="shared" si="1"/>
        <v>2.9612756264236983E-2</v>
      </c>
      <c r="G109" s="52"/>
    </row>
    <row r="110" spans="1:7" s="16" customFormat="1">
      <c r="A110" s="32" t="s">
        <v>573</v>
      </c>
      <c r="B110" s="3" t="s">
        <v>159</v>
      </c>
      <c r="C110" s="30" t="s">
        <v>515</v>
      </c>
      <c r="D110" s="40">
        <v>489</v>
      </c>
      <c r="E110" s="40">
        <v>504</v>
      </c>
      <c r="F110" s="44">
        <f t="shared" si="1"/>
        <v>3.0674846625766916E-2</v>
      </c>
      <c r="G110" s="52"/>
    </row>
    <row r="111" spans="1:7" s="16" customFormat="1">
      <c r="A111" s="32" t="s">
        <v>573</v>
      </c>
      <c r="B111" s="3" t="s">
        <v>160</v>
      </c>
      <c r="C111" s="30" t="s">
        <v>516</v>
      </c>
      <c r="D111" s="40">
        <v>537</v>
      </c>
      <c r="E111" s="40">
        <v>553</v>
      </c>
      <c r="F111" s="44">
        <f t="shared" si="1"/>
        <v>2.9795158286778367E-2</v>
      </c>
      <c r="G111" s="52"/>
    </row>
    <row r="112" spans="1:7" s="16" customFormat="1">
      <c r="A112" s="32" t="s">
        <v>573</v>
      </c>
      <c r="B112" s="3" t="s">
        <v>161</v>
      </c>
      <c r="C112" s="30" t="s">
        <v>517</v>
      </c>
      <c r="D112" s="40">
        <v>587</v>
      </c>
      <c r="E112" s="40">
        <v>605</v>
      </c>
      <c r="F112" s="44">
        <f t="shared" si="1"/>
        <v>3.0664395229982988E-2</v>
      </c>
      <c r="G112" s="52"/>
    </row>
    <row r="113" spans="1:7" s="16" customFormat="1">
      <c r="A113" s="32" t="s">
        <v>573</v>
      </c>
      <c r="B113" s="3" t="s">
        <v>162</v>
      </c>
      <c r="C113" s="30" t="s">
        <v>518</v>
      </c>
      <c r="D113" s="40">
        <v>637</v>
      </c>
      <c r="E113" s="40">
        <v>656</v>
      </c>
      <c r="F113" s="44">
        <f t="shared" si="1"/>
        <v>2.982731554160134E-2</v>
      </c>
      <c r="G113" s="52"/>
    </row>
    <row r="114" spans="1:7" s="16" customFormat="1">
      <c r="A114" s="32" t="s">
        <v>573</v>
      </c>
      <c r="B114" s="3" t="s">
        <v>163</v>
      </c>
      <c r="C114" s="30" t="s">
        <v>519</v>
      </c>
      <c r="D114" s="40">
        <v>690</v>
      </c>
      <c r="E114" s="40">
        <v>711</v>
      </c>
      <c r="F114" s="44">
        <f t="shared" si="1"/>
        <v>3.0434782608695699E-2</v>
      </c>
      <c r="G114" s="52"/>
    </row>
    <row r="115" spans="1:7" s="16" customFormat="1">
      <c r="A115" s="32"/>
      <c r="B115" s="26"/>
      <c r="C115" s="26" t="s">
        <v>165</v>
      </c>
      <c r="D115" s="27"/>
      <c r="E115" s="27"/>
      <c r="F115" s="36"/>
      <c r="G115" s="52"/>
    </row>
    <row r="116" spans="1:7" s="16" customFormat="1">
      <c r="A116" s="32" t="s">
        <v>574</v>
      </c>
      <c r="B116" s="3">
        <v>83020735</v>
      </c>
      <c r="C116" s="30" t="s">
        <v>520</v>
      </c>
      <c r="D116" s="35">
        <v>166</v>
      </c>
      <c r="E116" s="35">
        <v>171</v>
      </c>
      <c r="F116" s="44">
        <f t="shared" si="1"/>
        <v>3.0120481927710774E-2</v>
      </c>
      <c r="G116" s="52"/>
    </row>
    <row r="117" spans="1:7" s="16" customFormat="1">
      <c r="A117" s="32" t="s">
        <v>574</v>
      </c>
      <c r="B117" s="3">
        <v>83020736</v>
      </c>
      <c r="C117" s="30" t="s">
        <v>437</v>
      </c>
      <c r="D117" s="35">
        <v>185</v>
      </c>
      <c r="E117" s="35">
        <v>191</v>
      </c>
      <c r="F117" s="44">
        <f t="shared" si="1"/>
        <v>3.2432432432432323E-2</v>
      </c>
      <c r="G117" s="52"/>
    </row>
    <row r="118" spans="1:7" s="16" customFormat="1">
      <c r="A118" s="32" t="s">
        <v>574</v>
      </c>
      <c r="B118" s="3">
        <v>83020737</v>
      </c>
      <c r="C118" s="30" t="s">
        <v>438</v>
      </c>
      <c r="D118" s="35">
        <v>215</v>
      </c>
      <c r="E118" s="35">
        <v>222</v>
      </c>
      <c r="F118" s="44">
        <f t="shared" si="1"/>
        <v>3.2558139534883734E-2</v>
      </c>
      <c r="G118" s="52"/>
    </row>
    <row r="119" spans="1:7" s="16" customFormat="1">
      <c r="A119" s="32" t="s">
        <v>574</v>
      </c>
      <c r="B119" s="3">
        <v>83020738</v>
      </c>
      <c r="C119" s="30" t="s">
        <v>521</v>
      </c>
      <c r="D119" s="35">
        <v>245</v>
      </c>
      <c r="E119" s="35">
        <v>252</v>
      </c>
      <c r="F119" s="44">
        <f t="shared" si="1"/>
        <v>2.857142857142847E-2</v>
      </c>
      <c r="G119" s="52"/>
    </row>
    <row r="120" spans="1:7" s="16" customFormat="1">
      <c r="A120" s="32" t="s">
        <v>574</v>
      </c>
      <c r="B120" s="3">
        <v>83020739</v>
      </c>
      <c r="C120" s="30" t="s">
        <v>522</v>
      </c>
      <c r="D120" s="35">
        <v>277</v>
      </c>
      <c r="E120" s="35">
        <v>285</v>
      </c>
      <c r="F120" s="44">
        <f t="shared" si="1"/>
        <v>2.8880866425992746E-2</v>
      </c>
      <c r="G120" s="52"/>
    </row>
    <row r="121" spans="1:7" s="16" customFormat="1">
      <c r="A121" s="32" t="s">
        <v>574</v>
      </c>
      <c r="B121" s="3">
        <v>83020740</v>
      </c>
      <c r="C121" s="30" t="s">
        <v>523</v>
      </c>
      <c r="D121" s="35">
        <v>307</v>
      </c>
      <c r="E121" s="35">
        <v>316</v>
      </c>
      <c r="F121" s="44">
        <f t="shared" si="1"/>
        <v>2.931596091205213E-2</v>
      </c>
      <c r="G121" s="52"/>
    </row>
    <row r="122" spans="1:7" s="16" customFormat="1">
      <c r="A122" s="32" t="s">
        <v>574</v>
      </c>
      <c r="B122" s="3">
        <v>83020741</v>
      </c>
      <c r="C122" s="30" t="s">
        <v>525</v>
      </c>
      <c r="D122" s="35">
        <v>342</v>
      </c>
      <c r="E122" s="35">
        <v>352</v>
      </c>
      <c r="F122" s="44">
        <f t="shared" si="1"/>
        <v>2.9239766081871288E-2</v>
      </c>
      <c r="G122" s="52"/>
    </row>
    <row r="123" spans="1:7" s="16" customFormat="1">
      <c r="A123" s="32" t="s">
        <v>574</v>
      </c>
      <c r="B123" s="3">
        <v>83020742</v>
      </c>
      <c r="C123" s="30" t="s">
        <v>524</v>
      </c>
      <c r="D123" s="35">
        <v>382</v>
      </c>
      <c r="E123" s="35">
        <v>393</v>
      </c>
      <c r="F123" s="44">
        <f t="shared" si="1"/>
        <v>2.8795811518324665E-2</v>
      </c>
      <c r="G123" s="52"/>
    </row>
    <row r="124" spans="1:7" s="16" customFormat="1">
      <c r="A124" s="32" t="s">
        <v>574</v>
      </c>
      <c r="B124" s="3">
        <v>83020743</v>
      </c>
      <c r="C124" s="30" t="s">
        <v>526</v>
      </c>
      <c r="D124" s="35">
        <v>430</v>
      </c>
      <c r="E124" s="35">
        <v>443</v>
      </c>
      <c r="F124" s="44">
        <f t="shared" si="1"/>
        <v>3.0232558139534849E-2</v>
      </c>
      <c r="G124" s="52"/>
    </row>
    <row r="125" spans="1:7" s="16" customFormat="1">
      <c r="A125" s="32" t="s">
        <v>574</v>
      </c>
      <c r="B125" s="3">
        <v>83020744</v>
      </c>
      <c r="C125" s="30" t="s">
        <v>527</v>
      </c>
      <c r="D125" s="35">
        <v>482</v>
      </c>
      <c r="E125" s="35">
        <v>497</v>
      </c>
      <c r="F125" s="44">
        <f t="shared" si="1"/>
        <v>3.1120331950207358E-2</v>
      </c>
      <c r="G125" s="52"/>
    </row>
    <row r="126" spans="1:7" s="16" customFormat="1">
      <c r="A126" s="32" t="s">
        <v>574</v>
      </c>
      <c r="B126" s="3">
        <v>83020745</v>
      </c>
      <c r="C126" s="30" t="s">
        <v>528</v>
      </c>
      <c r="D126" s="35">
        <v>537</v>
      </c>
      <c r="E126" s="35">
        <v>553</v>
      </c>
      <c r="F126" s="44">
        <f t="shared" si="1"/>
        <v>2.9795158286778367E-2</v>
      </c>
      <c r="G126" s="52"/>
    </row>
    <row r="127" spans="1:7" s="16" customFormat="1">
      <c r="A127" s="32" t="s">
        <v>574</v>
      </c>
      <c r="B127" s="3">
        <v>83020746</v>
      </c>
      <c r="C127" s="30" t="s">
        <v>529</v>
      </c>
      <c r="D127" s="35">
        <v>590</v>
      </c>
      <c r="E127" s="35">
        <v>608</v>
      </c>
      <c r="F127" s="44">
        <f t="shared" si="1"/>
        <v>3.050847457627115E-2</v>
      </c>
      <c r="G127" s="52"/>
    </row>
    <row r="128" spans="1:7" s="16" customFormat="1">
      <c r="A128" s="32" t="s">
        <v>574</v>
      </c>
      <c r="B128" s="3">
        <v>83020747</v>
      </c>
      <c r="C128" s="30" t="s">
        <v>530</v>
      </c>
      <c r="D128" s="35">
        <v>645</v>
      </c>
      <c r="E128" s="35">
        <v>664</v>
      </c>
      <c r="F128" s="44">
        <f t="shared" si="1"/>
        <v>2.9457364341085368E-2</v>
      </c>
      <c r="G128" s="52"/>
    </row>
    <row r="129" spans="1:7" s="16" customFormat="1">
      <c r="A129" s="32" t="s">
        <v>574</v>
      </c>
      <c r="B129" s="3">
        <v>83020748</v>
      </c>
      <c r="C129" s="30" t="s">
        <v>531</v>
      </c>
      <c r="D129" s="35">
        <v>712</v>
      </c>
      <c r="E129" s="35">
        <v>733</v>
      </c>
      <c r="F129" s="44">
        <f t="shared" si="1"/>
        <v>2.949438202247201E-2</v>
      </c>
      <c r="G129" s="52"/>
    </row>
    <row r="130" spans="1:7">
      <c r="A130" s="32"/>
      <c r="B130" s="26"/>
      <c r="C130" s="21" t="s">
        <v>365</v>
      </c>
      <c r="D130" s="27"/>
      <c r="E130" s="24"/>
      <c r="F130" s="36"/>
      <c r="G130" s="51"/>
    </row>
    <row r="131" spans="1:7" s="16" customFormat="1" ht="22.5">
      <c r="A131" s="32" t="s">
        <v>575</v>
      </c>
      <c r="B131" s="4">
        <v>89300020</v>
      </c>
      <c r="C131" s="30" t="s">
        <v>366</v>
      </c>
      <c r="D131" s="35">
        <v>78</v>
      </c>
      <c r="E131" s="35">
        <v>78</v>
      </c>
      <c r="F131" s="44">
        <f t="shared" si="1"/>
        <v>0</v>
      </c>
      <c r="G131" s="52"/>
    </row>
    <row r="132" spans="1:7" s="16" customFormat="1" ht="22.5">
      <c r="A132" s="32" t="s">
        <v>575</v>
      </c>
      <c r="B132" s="4">
        <v>89300022</v>
      </c>
      <c r="C132" s="30" t="s">
        <v>367</v>
      </c>
      <c r="D132" s="35">
        <v>127</v>
      </c>
      <c r="E132" s="35">
        <v>127</v>
      </c>
      <c r="F132" s="44">
        <f t="shared" si="1"/>
        <v>0</v>
      </c>
      <c r="G132" s="52"/>
    </row>
    <row r="133" spans="1:7" s="16" customFormat="1" ht="22.5">
      <c r="A133" s="32" t="s">
        <v>575</v>
      </c>
      <c r="B133" s="4">
        <v>89300024</v>
      </c>
      <c r="C133" s="30" t="s">
        <v>368</v>
      </c>
      <c r="D133" s="35">
        <v>182</v>
      </c>
      <c r="E133" s="35">
        <v>182</v>
      </c>
      <c r="F133" s="44">
        <f t="shared" ref="F133:F196" si="2">E133/D133-1</f>
        <v>0</v>
      </c>
      <c r="G133" s="52"/>
    </row>
    <row r="134" spans="1:7" s="16" customFormat="1" ht="22.5">
      <c r="A134" s="32" t="s">
        <v>575</v>
      </c>
      <c r="B134" s="4">
        <v>89300026</v>
      </c>
      <c r="C134" s="30" t="s">
        <v>369</v>
      </c>
      <c r="D134" s="35">
        <v>239</v>
      </c>
      <c r="E134" s="35">
        <v>239</v>
      </c>
      <c r="F134" s="44">
        <f t="shared" si="2"/>
        <v>0</v>
      </c>
      <c r="G134" s="52"/>
    </row>
    <row r="135" spans="1:7" s="16" customFormat="1" ht="22.5">
      <c r="A135" s="32" t="s">
        <v>575</v>
      </c>
      <c r="B135" s="4">
        <v>89300028</v>
      </c>
      <c r="C135" s="30" t="s">
        <v>370</v>
      </c>
      <c r="D135" s="35">
        <v>293</v>
      </c>
      <c r="E135" s="35">
        <v>293</v>
      </c>
      <c r="F135" s="44">
        <f t="shared" si="2"/>
        <v>0</v>
      </c>
      <c r="G135" s="52"/>
    </row>
    <row r="136" spans="1:7" s="16" customFormat="1">
      <c r="A136" s="32" t="s">
        <v>575</v>
      </c>
      <c r="B136" s="5">
        <v>89300030</v>
      </c>
      <c r="C136" s="30" t="s">
        <v>371</v>
      </c>
      <c r="D136" s="35">
        <v>49</v>
      </c>
      <c r="E136" s="35">
        <v>49</v>
      </c>
      <c r="F136" s="44">
        <f t="shared" si="2"/>
        <v>0</v>
      </c>
      <c r="G136" s="52"/>
    </row>
    <row r="137" spans="1:7" s="16" customFormat="1">
      <c r="A137" s="32" t="s">
        <v>575</v>
      </c>
      <c r="B137" s="5">
        <v>89300031</v>
      </c>
      <c r="C137" s="30" t="s">
        <v>372</v>
      </c>
      <c r="D137" s="35">
        <v>89</v>
      </c>
      <c r="E137" s="35">
        <v>89</v>
      </c>
      <c r="F137" s="44">
        <f t="shared" si="2"/>
        <v>0</v>
      </c>
      <c r="G137" s="52"/>
    </row>
    <row r="138" spans="1:7" s="16" customFormat="1">
      <c r="A138" s="32" t="s">
        <v>575</v>
      </c>
      <c r="B138" s="5">
        <v>89300032</v>
      </c>
      <c r="C138" s="30" t="s">
        <v>373</v>
      </c>
      <c r="D138" s="35">
        <v>160</v>
      </c>
      <c r="E138" s="35">
        <v>160</v>
      </c>
      <c r="F138" s="44">
        <f t="shared" si="2"/>
        <v>0</v>
      </c>
      <c r="G138" s="52"/>
    </row>
    <row r="139" spans="1:7" s="16" customFormat="1" ht="22.5">
      <c r="A139" s="66" t="s">
        <v>575</v>
      </c>
      <c r="B139" s="67">
        <v>19911006</v>
      </c>
      <c r="C139" s="63" t="s">
        <v>624</v>
      </c>
      <c r="D139" s="37">
        <v>144</v>
      </c>
      <c r="E139" s="37">
        <v>152</v>
      </c>
      <c r="F139" s="64">
        <f t="shared" si="2"/>
        <v>5.555555555555558E-2</v>
      </c>
      <c r="G139" s="37" t="s">
        <v>670</v>
      </c>
    </row>
    <row r="140" spans="1:7" s="16" customFormat="1" ht="22.5">
      <c r="A140" s="32" t="s">
        <v>575</v>
      </c>
      <c r="B140" s="6">
        <v>19911009</v>
      </c>
      <c r="C140" s="30" t="s">
        <v>625</v>
      </c>
      <c r="D140" s="35">
        <v>27</v>
      </c>
      <c r="E140" s="35">
        <v>27</v>
      </c>
      <c r="F140" s="44">
        <f t="shared" si="2"/>
        <v>0</v>
      </c>
      <c r="G140" s="52"/>
    </row>
    <row r="141" spans="1:7" s="16" customFormat="1">
      <c r="A141" s="32" t="s">
        <v>575</v>
      </c>
      <c r="B141" s="5">
        <v>19911110</v>
      </c>
      <c r="C141" s="30" t="s">
        <v>428</v>
      </c>
      <c r="D141" s="35">
        <v>30</v>
      </c>
      <c r="E141" s="35">
        <v>30</v>
      </c>
      <c r="F141" s="44">
        <f t="shared" si="2"/>
        <v>0</v>
      </c>
      <c r="G141" s="52"/>
    </row>
    <row r="142" spans="1:7" s="16" customFormat="1">
      <c r="A142" s="32" t="s">
        <v>575</v>
      </c>
      <c r="B142" s="5">
        <v>19911111</v>
      </c>
      <c r="C142" s="30" t="s">
        <v>374</v>
      </c>
      <c r="D142" s="35">
        <v>33</v>
      </c>
      <c r="E142" s="35">
        <v>33</v>
      </c>
      <c r="F142" s="44">
        <f t="shared" si="2"/>
        <v>0</v>
      </c>
      <c r="G142" s="52"/>
    </row>
    <row r="143" spans="1:7" s="16" customFormat="1">
      <c r="A143" s="32" t="s">
        <v>575</v>
      </c>
      <c r="B143" s="5">
        <v>19911112</v>
      </c>
      <c r="C143" s="30" t="s">
        <v>375</v>
      </c>
      <c r="D143" s="35">
        <v>39</v>
      </c>
      <c r="E143" s="35">
        <v>39</v>
      </c>
      <c r="F143" s="44">
        <f t="shared" si="2"/>
        <v>0</v>
      </c>
      <c r="G143" s="52"/>
    </row>
    <row r="144" spans="1:7">
      <c r="A144" s="32"/>
      <c r="B144" s="21"/>
      <c r="C144" s="21" t="s">
        <v>171</v>
      </c>
      <c r="D144" s="27"/>
      <c r="E144" s="24"/>
      <c r="F144" s="36"/>
      <c r="G144" s="51"/>
    </row>
    <row r="145" spans="1:7">
      <c r="A145" s="32" t="s">
        <v>576</v>
      </c>
      <c r="B145" s="46" t="s">
        <v>70</v>
      </c>
      <c r="C145" s="45" t="s">
        <v>323</v>
      </c>
      <c r="D145" s="8">
        <v>60</v>
      </c>
      <c r="E145" s="8">
        <v>60</v>
      </c>
      <c r="F145" s="50">
        <f t="shared" si="2"/>
        <v>0</v>
      </c>
      <c r="G145" s="51" t="s">
        <v>666</v>
      </c>
    </row>
    <row r="146" spans="1:7">
      <c r="A146" s="32" t="s">
        <v>576</v>
      </c>
      <c r="B146" s="46" t="s">
        <v>71</v>
      </c>
      <c r="C146" s="45" t="s">
        <v>324</v>
      </c>
      <c r="D146" s="8">
        <v>62</v>
      </c>
      <c r="E146" s="8">
        <v>62</v>
      </c>
      <c r="F146" s="50">
        <f t="shared" si="2"/>
        <v>0</v>
      </c>
      <c r="G146" s="51" t="s">
        <v>666</v>
      </c>
    </row>
    <row r="147" spans="1:7">
      <c r="A147" s="32" t="s">
        <v>576</v>
      </c>
      <c r="B147" s="46" t="s">
        <v>72</v>
      </c>
      <c r="C147" s="45" t="s">
        <v>325</v>
      </c>
      <c r="D147" s="8">
        <v>66</v>
      </c>
      <c r="E147" s="8">
        <v>66</v>
      </c>
      <c r="F147" s="50">
        <f t="shared" si="2"/>
        <v>0</v>
      </c>
      <c r="G147" s="51" t="s">
        <v>666</v>
      </c>
    </row>
    <row r="148" spans="1:7">
      <c r="A148" s="32" t="s">
        <v>576</v>
      </c>
      <c r="B148" s="46" t="s">
        <v>73</v>
      </c>
      <c r="C148" s="45" t="s">
        <v>326</v>
      </c>
      <c r="D148" s="8">
        <v>75</v>
      </c>
      <c r="E148" s="8">
        <v>75</v>
      </c>
      <c r="F148" s="50">
        <f t="shared" si="2"/>
        <v>0</v>
      </c>
      <c r="G148" s="51" t="s">
        <v>666</v>
      </c>
    </row>
    <row r="149" spans="1:7" s="16" customFormat="1">
      <c r="A149" s="32" t="s">
        <v>576</v>
      </c>
      <c r="B149" s="47" t="s">
        <v>74</v>
      </c>
      <c r="C149" s="30" t="s">
        <v>327</v>
      </c>
      <c r="D149" s="35">
        <v>90</v>
      </c>
      <c r="E149" s="35">
        <v>90</v>
      </c>
      <c r="F149" s="44">
        <f t="shared" si="2"/>
        <v>0</v>
      </c>
      <c r="G149" s="52"/>
    </row>
    <row r="150" spans="1:7" s="16" customFormat="1">
      <c r="A150" s="32" t="s">
        <v>576</v>
      </c>
      <c r="B150" s="47" t="s">
        <v>75</v>
      </c>
      <c r="C150" s="30" t="s">
        <v>328</v>
      </c>
      <c r="D150" s="35">
        <v>99</v>
      </c>
      <c r="E150" s="35">
        <v>99</v>
      </c>
      <c r="F150" s="44">
        <f t="shared" si="2"/>
        <v>0</v>
      </c>
      <c r="G150" s="52"/>
    </row>
    <row r="151" spans="1:7" s="16" customFormat="1">
      <c r="A151" s="32" t="s">
        <v>576</v>
      </c>
      <c r="B151" s="47" t="s">
        <v>76</v>
      </c>
      <c r="C151" s="30" t="s">
        <v>329</v>
      </c>
      <c r="D151" s="35">
        <v>107</v>
      </c>
      <c r="E151" s="35">
        <v>107</v>
      </c>
      <c r="F151" s="44">
        <f t="shared" si="2"/>
        <v>0</v>
      </c>
      <c r="G151" s="52"/>
    </row>
    <row r="152" spans="1:7" s="16" customFormat="1">
      <c r="A152" s="32" t="s">
        <v>576</v>
      </c>
      <c r="B152" s="47" t="s">
        <v>77</v>
      </c>
      <c r="C152" s="30" t="s">
        <v>330</v>
      </c>
      <c r="D152" s="35">
        <v>118</v>
      </c>
      <c r="E152" s="35">
        <v>118</v>
      </c>
      <c r="F152" s="44">
        <f t="shared" si="2"/>
        <v>0</v>
      </c>
      <c r="G152" s="52"/>
    </row>
    <row r="153" spans="1:7" s="16" customFormat="1">
      <c r="A153" s="32" t="s">
        <v>576</v>
      </c>
      <c r="B153" s="47" t="s">
        <v>78</v>
      </c>
      <c r="C153" s="30" t="s">
        <v>331</v>
      </c>
      <c r="D153" s="35">
        <v>132</v>
      </c>
      <c r="E153" s="35">
        <v>132</v>
      </c>
      <c r="F153" s="44">
        <f t="shared" si="2"/>
        <v>0</v>
      </c>
      <c r="G153" s="52"/>
    </row>
    <row r="154" spans="1:7" s="16" customFormat="1">
      <c r="A154" s="32" t="s">
        <v>576</v>
      </c>
      <c r="B154" s="47" t="s">
        <v>79</v>
      </c>
      <c r="C154" s="30" t="s">
        <v>332</v>
      </c>
      <c r="D154" s="35">
        <v>144</v>
      </c>
      <c r="E154" s="35">
        <v>144</v>
      </c>
      <c r="F154" s="44">
        <f t="shared" si="2"/>
        <v>0</v>
      </c>
      <c r="G154" s="52"/>
    </row>
    <row r="155" spans="1:7" s="16" customFormat="1">
      <c r="A155" s="32" t="s">
        <v>576</v>
      </c>
      <c r="B155" s="47" t="s">
        <v>80</v>
      </c>
      <c r="C155" s="30" t="s">
        <v>333</v>
      </c>
      <c r="D155" s="35">
        <v>157</v>
      </c>
      <c r="E155" s="35">
        <v>157</v>
      </c>
      <c r="F155" s="44">
        <f t="shared" si="2"/>
        <v>0</v>
      </c>
      <c r="G155" s="52"/>
    </row>
    <row r="156" spans="1:7" s="16" customFormat="1">
      <c r="A156" s="32" t="s">
        <v>576</v>
      </c>
      <c r="B156" s="47" t="s">
        <v>81</v>
      </c>
      <c r="C156" s="30" t="s">
        <v>334</v>
      </c>
      <c r="D156" s="35">
        <v>186</v>
      </c>
      <c r="E156" s="35">
        <v>186</v>
      </c>
      <c r="F156" s="44">
        <f t="shared" si="2"/>
        <v>0</v>
      </c>
      <c r="G156" s="52"/>
    </row>
    <row r="157" spans="1:7" s="16" customFormat="1">
      <c r="A157" s="32" t="s">
        <v>576</v>
      </c>
      <c r="B157" s="47" t="s">
        <v>82</v>
      </c>
      <c r="C157" s="30" t="s">
        <v>335</v>
      </c>
      <c r="D157" s="35">
        <v>217</v>
      </c>
      <c r="E157" s="35">
        <v>217</v>
      </c>
      <c r="F157" s="44">
        <f t="shared" si="2"/>
        <v>0</v>
      </c>
      <c r="G157" s="52"/>
    </row>
    <row r="158" spans="1:7" s="16" customFormat="1">
      <c r="A158" s="32" t="s">
        <v>576</v>
      </c>
      <c r="B158" s="47" t="s">
        <v>83</v>
      </c>
      <c r="C158" s="30" t="s">
        <v>336</v>
      </c>
      <c r="D158" s="35">
        <v>249</v>
      </c>
      <c r="E158" s="35">
        <v>249</v>
      </c>
      <c r="F158" s="44">
        <f t="shared" si="2"/>
        <v>0</v>
      </c>
      <c r="G158" s="52"/>
    </row>
    <row r="159" spans="1:7" s="16" customFormat="1">
      <c r="A159" s="32" t="s">
        <v>576</v>
      </c>
      <c r="B159" s="47" t="s">
        <v>84</v>
      </c>
      <c r="C159" s="30" t="s">
        <v>337</v>
      </c>
      <c r="D159" s="35">
        <v>283</v>
      </c>
      <c r="E159" s="35">
        <v>283</v>
      </c>
      <c r="F159" s="44">
        <f t="shared" si="2"/>
        <v>0</v>
      </c>
      <c r="G159" s="52" t="s">
        <v>667</v>
      </c>
    </row>
    <row r="160" spans="1:7" s="16" customFormat="1">
      <c r="A160" s="32" t="s">
        <v>576</v>
      </c>
      <c r="B160" s="47" t="s">
        <v>85</v>
      </c>
      <c r="C160" s="30" t="s">
        <v>338</v>
      </c>
      <c r="D160" s="35">
        <v>318</v>
      </c>
      <c r="E160" s="35">
        <v>318</v>
      </c>
      <c r="F160" s="44">
        <f t="shared" si="2"/>
        <v>0</v>
      </c>
      <c r="G160" s="52" t="s">
        <v>667</v>
      </c>
    </row>
    <row r="161" spans="1:7" s="16" customFormat="1">
      <c r="A161" s="32" t="s">
        <v>576</v>
      </c>
      <c r="B161" s="47" t="s">
        <v>86</v>
      </c>
      <c r="C161" s="30" t="s">
        <v>339</v>
      </c>
      <c r="D161" s="35">
        <v>352</v>
      </c>
      <c r="E161" s="35">
        <v>352</v>
      </c>
      <c r="F161" s="44">
        <f t="shared" si="2"/>
        <v>0</v>
      </c>
      <c r="G161" s="52" t="s">
        <v>667</v>
      </c>
    </row>
    <row r="162" spans="1:7" s="16" customFormat="1">
      <c r="A162" s="32" t="s">
        <v>576</v>
      </c>
      <c r="B162" s="47" t="s">
        <v>87</v>
      </c>
      <c r="C162" s="30" t="s">
        <v>340</v>
      </c>
      <c r="D162" s="35">
        <v>404</v>
      </c>
      <c r="E162" s="35">
        <v>404</v>
      </c>
      <c r="F162" s="44">
        <f t="shared" si="2"/>
        <v>0</v>
      </c>
      <c r="G162" s="52" t="s">
        <v>667</v>
      </c>
    </row>
    <row r="163" spans="1:7">
      <c r="A163" s="32" t="s">
        <v>576</v>
      </c>
      <c r="B163" s="46" t="s">
        <v>88</v>
      </c>
      <c r="C163" s="45" t="s">
        <v>341</v>
      </c>
      <c r="D163" s="8">
        <v>466</v>
      </c>
      <c r="E163" s="8">
        <v>466</v>
      </c>
      <c r="F163" s="50">
        <f t="shared" si="2"/>
        <v>0</v>
      </c>
      <c r="G163" s="51" t="s">
        <v>666</v>
      </c>
    </row>
    <row r="164" spans="1:7">
      <c r="A164" s="32" t="s">
        <v>576</v>
      </c>
      <c r="B164" s="46" t="s">
        <v>89</v>
      </c>
      <c r="C164" s="45" t="s">
        <v>342</v>
      </c>
      <c r="D164" s="8">
        <v>528</v>
      </c>
      <c r="E164" s="8">
        <v>528</v>
      </c>
      <c r="F164" s="50">
        <f t="shared" si="2"/>
        <v>0</v>
      </c>
      <c r="G164" s="51" t="s">
        <v>666</v>
      </c>
    </row>
    <row r="165" spans="1:7">
      <c r="A165" s="32" t="s">
        <v>576</v>
      </c>
      <c r="B165" s="46" t="s">
        <v>90</v>
      </c>
      <c r="C165" s="45" t="s">
        <v>343</v>
      </c>
      <c r="D165" s="8">
        <v>592</v>
      </c>
      <c r="E165" s="8">
        <v>592</v>
      </c>
      <c r="F165" s="50">
        <f t="shared" si="2"/>
        <v>0</v>
      </c>
      <c r="G165" s="51" t="s">
        <v>666</v>
      </c>
    </row>
    <row r="166" spans="1:7">
      <c r="A166" s="32" t="s">
        <v>576</v>
      </c>
      <c r="B166" s="46" t="s">
        <v>91</v>
      </c>
      <c r="C166" s="45" t="s">
        <v>344</v>
      </c>
      <c r="D166" s="8">
        <v>657</v>
      </c>
      <c r="E166" s="8">
        <v>657</v>
      </c>
      <c r="F166" s="50">
        <f t="shared" si="2"/>
        <v>0</v>
      </c>
      <c r="G166" s="51" t="s">
        <v>666</v>
      </c>
    </row>
    <row r="167" spans="1:7" s="16" customFormat="1">
      <c r="A167" s="32" t="s">
        <v>576</v>
      </c>
      <c r="B167" s="46" t="s">
        <v>92</v>
      </c>
      <c r="C167" s="45" t="s">
        <v>345</v>
      </c>
      <c r="D167" s="8">
        <v>721</v>
      </c>
      <c r="E167" s="8">
        <v>721</v>
      </c>
      <c r="F167" s="50">
        <f t="shared" si="2"/>
        <v>0</v>
      </c>
      <c r="G167" s="52" t="s">
        <v>666</v>
      </c>
    </row>
    <row r="168" spans="1:7" s="16" customFormat="1">
      <c r="A168" s="32"/>
      <c r="B168" s="26"/>
      <c r="C168" s="26" t="s">
        <v>171</v>
      </c>
      <c r="D168" s="27"/>
      <c r="E168" s="27"/>
      <c r="F168" s="36"/>
      <c r="G168" s="52"/>
    </row>
    <row r="169" spans="1:7" s="16" customFormat="1">
      <c r="A169" s="32" t="s">
        <v>577</v>
      </c>
      <c r="B169" s="47" t="s">
        <v>93</v>
      </c>
      <c r="C169" s="30" t="s">
        <v>564</v>
      </c>
      <c r="D169" s="35">
        <v>75</v>
      </c>
      <c r="E169" s="35">
        <v>77</v>
      </c>
      <c r="F169" s="44">
        <f t="shared" si="2"/>
        <v>2.6666666666666616E-2</v>
      </c>
      <c r="G169" s="52"/>
    </row>
    <row r="170" spans="1:7" s="16" customFormat="1">
      <c r="A170" s="32" t="s">
        <v>577</v>
      </c>
      <c r="B170" s="47" t="s">
        <v>94</v>
      </c>
      <c r="C170" s="30" t="s">
        <v>346</v>
      </c>
      <c r="D170" s="35">
        <v>85</v>
      </c>
      <c r="E170" s="35">
        <v>87</v>
      </c>
      <c r="F170" s="44">
        <f t="shared" si="2"/>
        <v>2.3529411764705799E-2</v>
      </c>
      <c r="G170" s="52"/>
    </row>
    <row r="171" spans="1:7" s="16" customFormat="1">
      <c r="A171" s="32" t="s">
        <v>577</v>
      </c>
      <c r="B171" s="48" t="s">
        <v>95</v>
      </c>
      <c r="C171" s="30" t="s">
        <v>563</v>
      </c>
      <c r="D171" s="35">
        <v>92</v>
      </c>
      <c r="E171" s="35">
        <v>94</v>
      </c>
      <c r="F171" s="44">
        <f t="shared" si="2"/>
        <v>2.1739130434782705E-2</v>
      </c>
      <c r="G171" s="52"/>
    </row>
    <row r="172" spans="1:7" s="16" customFormat="1">
      <c r="A172" s="32" t="s">
        <v>577</v>
      </c>
      <c r="B172" s="47" t="s">
        <v>96</v>
      </c>
      <c r="C172" s="30" t="s">
        <v>347</v>
      </c>
      <c r="D172" s="35">
        <v>97</v>
      </c>
      <c r="E172" s="35">
        <v>99</v>
      </c>
      <c r="F172" s="44">
        <f t="shared" si="2"/>
        <v>2.0618556701030855E-2</v>
      </c>
      <c r="G172" s="52"/>
    </row>
    <row r="173" spans="1:7" s="16" customFormat="1">
      <c r="A173" s="32" t="s">
        <v>577</v>
      </c>
      <c r="B173" s="48" t="s">
        <v>97</v>
      </c>
      <c r="C173" s="30" t="s">
        <v>562</v>
      </c>
      <c r="D173" s="35">
        <v>102</v>
      </c>
      <c r="E173" s="35">
        <v>104</v>
      </c>
      <c r="F173" s="44">
        <f t="shared" si="2"/>
        <v>1.9607843137254832E-2</v>
      </c>
      <c r="G173" s="52"/>
    </row>
    <row r="174" spans="1:7" s="16" customFormat="1">
      <c r="A174" s="32" t="s">
        <v>577</v>
      </c>
      <c r="B174" s="47" t="s">
        <v>98</v>
      </c>
      <c r="C174" s="30" t="s">
        <v>348</v>
      </c>
      <c r="D174" s="35">
        <v>115</v>
      </c>
      <c r="E174" s="35">
        <v>117</v>
      </c>
      <c r="F174" s="44">
        <f t="shared" si="2"/>
        <v>1.7391304347825987E-2</v>
      </c>
      <c r="G174" s="52"/>
    </row>
    <row r="175" spans="1:7" s="16" customFormat="1">
      <c r="A175" s="32" t="s">
        <v>577</v>
      </c>
      <c r="B175" s="47" t="s">
        <v>99</v>
      </c>
      <c r="C175" s="30" t="s">
        <v>349</v>
      </c>
      <c r="D175" s="35">
        <v>140</v>
      </c>
      <c r="E175" s="35">
        <v>143</v>
      </c>
      <c r="F175" s="44">
        <f t="shared" si="2"/>
        <v>2.1428571428571352E-2</v>
      </c>
      <c r="G175" s="52"/>
    </row>
    <row r="176" spans="1:7" s="16" customFormat="1">
      <c r="A176" s="32" t="s">
        <v>577</v>
      </c>
      <c r="B176" s="47" t="s">
        <v>100</v>
      </c>
      <c r="C176" s="30" t="s">
        <v>350</v>
      </c>
      <c r="D176" s="35">
        <v>153</v>
      </c>
      <c r="E176" s="35">
        <v>156</v>
      </c>
      <c r="F176" s="44">
        <f t="shared" si="2"/>
        <v>1.9607843137254832E-2</v>
      </c>
      <c r="G176" s="52"/>
    </row>
    <row r="177" spans="1:7" s="16" customFormat="1">
      <c r="A177" s="32" t="s">
        <v>577</v>
      </c>
      <c r="B177" s="47" t="s">
        <v>101</v>
      </c>
      <c r="C177" s="30" t="s">
        <v>351</v>
      </c>
      <c r="D177" s="35">
        <v>163</v>
      </c>
      <c r="E177" s="35">
        <v>166</v>
      </c>
      <c r="F177" s="44">
        <f t="shared" si="2"/>
        <v>1.8404907975460016E-2</v>
      </c>
      <c r="G177" s="52"/>
    </row>
    <row r="178" spans="1:7" s="16" customFormat="1">
      <c r="A178" s="32" t="s">
        <v>577</v>
      </c>
      <c r="B178" s="47" t="s">
        <v>102</v>
      </c>
      <c r="C178" s="30" t="s">
        <v>352</v>
      </c>
      <c r="D178" s="35">
        <v>186</v>
      </c>
      <c r="E178" s="35">
        <v>190</v>
      </c>
      <c r="F178" s="44">
        <f t="shared" si="2"/>
        <v>2.1505376344086002E-2</v>
      </c>
      <c r="G178" s="52"/>
    </row>
    <row r="179" spans="1:7" s="16" customFormat="1">
      <c r="A179" s="32" t="s">
        <v>577</v>
      </c>
      <c r="B179" s="47" t="s">
        <v>103</v>
      </c>
      <c r="C179" s="30" t="s">
        <v>353</v>
      </c>
      <c r="D179" s="35">
        <v>210</v>
      </c>
      <c r="E179" s="35">
        <v>214</v>
      </c>
      <c r="F179" s="44">
        <f t="shared" si="2"/>
        <v>1.904761904761898E-2</v>
      </c>
      <c r="G179" s="52"/>
    </row>
    <row r="180" spans="1:7" s="16" customFormat="1">
      <c r="A180" s="32" t="s">
        <v>577</v>
      </c>
      <c r="B180" s="47" t="s">
        <v>104</v>
      </c>
      <c r="C180" s="30" t="s">
        <v>354</v>
      </c>
      <c r="D180" s="35">
        <v>217</v>
      </c>
      <c r="E180" s="35">
        <v>221</v>
      </c>
      <c r="F180" s="44">
        <f t="shared" si="2"/>
        <v>1.8433179723502224E-2</v>
      </c>
      <c r="G180" s="52"/>
    </row>
    <row r="181" spans="1:7" s="16" customFormat="1">
      <c r="A181" s="32" t="s">
        <v>577</v>
      </c>
      <c r="B181" s="47" t="s">
        <v>105</v>
      </c>
      <c r="C181" s="30" t="s">
        <v>355</v>
      </c>
      <c r="D181" s="35">
        <v>231</v>
      </c>
      <c r="E181" s="35">
        <v>236</v>
      </c>
      <c r="F181" s="44">
        <f t="shared" si="2"/>
        <v>2.1645021645021689E-2</v>
      </c>
      <c r="G181" s="52"/>
    </row>
    <row r="182" spans="1:7" s="16" customFormat="1">
      <c r="A182" s="32" t="s">
        <v>577</v>
      </c>
      <c r="B182" s="47" t="s">
        <v>106</v>
      </c>
      <c r="C182" s="30" t="s">
        <v>356</v>
      </c>
      <c r="D182" s="35">
        <v>256</v>
      </c>
      <c r="E182" s="35">
        <v>261</v>
      </c>
      <c r="F182" s="44">
        <f t="shared" si="2"/>
        <v>1.953125E-2</v>
      </c>
      <c r="G182" s="52"/>
    </row>
    <row r="183" spans="1:7" s="16" customFormat="1">
      <c r="A183" s="32" t="s">
        <v>577</v>
      </c>
      <c r="B183" s="47" t="s">
        <v>107</v>
      </c>
      <c r="C183" s="30" t="s">
        <v>357</v>
      </c>
      <c r="D183" s="35">
        <v>276</v>
      </c>
      <c r="E183" s="35">
        <v>282</v>
      </c>
      <c r="F183" s="44">
        <f t="shared" si="2"/>
        <v>2.1739130434782705E-2</v>
      </c>
      <c r="G183" s="52"/>
    </row>
    <row r="184" spans="1:7" s="16" customFormat="1">
      <c r="A184" s="32" t="s">
        <v>577</v>
      </c>
      <c r="B184" s="47" t="s">
        <v>108</v>
      </c>
      <c r="C184" s="30" t="s">
        <v>358</v>
      </c>
      <c r="D184" s="35">
        <v>301</v>
      </c>
      <c r="E184" s="35">
        <v>307</v>
      </c>
      <c r="F184" s="44">
        <f t="shared" si="2"/>
        <v>1.9933554817275656E-2</v>
      </c>
      <c r="G184" s="52"/>
    </row>
    <row r="185" spans="1:7" s="16" customFormat="1">
      <c r="A185" s="32" t="s">
        <v>577</v>
      </c>
      <c r="B185" s="47" t="s">
        <v>109</v>
      </c>
      <c r="C185" s="30" t="s">
        <v>359</v>
      </c>
      <c r="D185" s="35">
        <v>331</v>
      </c>
      <c r="E185" s="35">
        <v>338</v>
      </c>
      <c r="F185" s="44">
        <f t="shared" si="2"/>
        <v>2.114803625377637E-2</v>
      </c>
      <c r="G185" s="52"/>
    </row>
    <row r="186" spans="1:7" s="16" customFormat="1">
      <c r="A186" s="32" t="s">
        <v>577</v>
      </c>
      <c r="B186" s="47" t="s">
        <v>110</v>
      </c>
      <c r="C186" s="30" t="s">
        <v>360</v>
      </c>
      <c r="D186" s="35">
        <v>367</v>
      </c>
      <c r="E186" s="35">
        <v>374</v>
      </c>
      <c r="F186" s="44">
        <f t="shared" si="2"/>
        <v>1.9073569482288777E-2</v>
      </c>
      <c r="G186" s="52"/>
    </row>
    <row r="187" spans="1:7" s="16" customFormat="1">
      <c r="A187" s="32" t="s">
        <v>577</v>
      </c>
      <c r="B187" s="47" t="s">
        <v>111</v>
      </c>
      <c r="C187" s="30" t="s">
        <v>361</v>
      </c>
      <c r="D187" s="35">
        <v>408</v>
      </c>
      <c r="E187" s="35">
        <v>416</v>
      </c>
      <c r="F187" s="44">
        <f t="shared" si="2"/>
        <v>1.9607843137254832E-2</v>
      </c>
      <c r="G187" s="52"/>
    </row>
    <row r="188" spans="1:7" s="16" customFormat="1">
      <c r="A188" s="32" t="s">
        <v>577</v>
      </c>
      <c r="B188" s="47" t="s">
        <v>112</v>
      </c>
      <c r="C188" s="30" t="s">
        <v>362</v>
      </c>
      <c r="D188" s="35">
        <v>449</v>
      </c>
      <c r="E188" s="35">
        <v>458</v>
      </c>
      <c r="F188" s="44">
        <f t="shared" si="2"/>
        <v>2.0044543429844186E-2</v>
      </c>
      <c r="G188" s="52"/>
    </row>
    <row r="189" spans="1:7" s="16" customFormat="1">
      <c r="A189" s="32" t="s">
        <v>577</v>
      </c>
      <c r="B189" s="47" t="s">
        <v>113</v>
      </c>
      <c r="C189" s="30" t="s">
        <v>363</v>
      </c>
      <c r="D189" s="35">
        <v>522</v>
      </c>
      <c r="E189" s="35">
        <v>532</v>
      </c>
      <c r="F189" s="44">
        <f t="shared" si="2"/>
        <v>1.9157088122605304E-2</v>
      </c>
      <c r="G189" s="52"/>
    </row>
    <row r="190" spans="1:7" s="16" customFormat="1">
      <c r="A190" s="32" t="s">
        <v>577</v>
      </c>
      <c r="B190" s="48" t="s">
        <v>114</v>
      </c>
      <c r="C190" s="30" t="s">
        <v>364</v>
      </c>
      <c r="D190" s="35">
        <v>581</v>
      </c>
      <c r="E190" s="35">
        <v>593</v>
      </c>
      <c r="F190" s="44">
        <f t="shared" si="2"/>
        <v>2.06540447504302E-2</v>
      </c>
      <c r="G190" s="52"/>
    </row>
    <row r="191" spans="1:7">
      <c r="A191" s="32"/>
      <c r="B191" s="21"/>
      <c r="C191" s="21" t="s">
        <v>171</v>
      </c>
      <c r="D191" s="27"/>
      <c r="E191" s="27"/>
      <c r="F191" s="36"/>
      <c r="G191" s="51"/>
    </row>
    <row r="192" spans="1:7" s="16" customFormat="1">
      <c r="A192" s="32" t="s">
        <v>578</v>
      </c>
      <c r="B192" s="47" t="s">
        <v>115</v>
      </c>
      <c r="C192" s="30" t="s">
        <v>648</v>
      </c>
      <c r="D192" s="35">
        <v>75</v>
      </c>
      <c r="E192" s="35">
        <v>75</v>
      </c>
      <c r="F192" s="44">
        <f t="shared" si="2"/>
        <v>0</v>
      </c>
      <c r="G192" s="52"/>
    </row>
    <row r="193" spans="1:7" s="16" customFormat="1">
      <c r="A193" s="32" t="s">
        <v>578</v>
      </c>
      <c r="B193" s="47" t="s">
        <v>116</v>
      </c>
      <c r="C193" s="30" t="s">
        <v>647</v>
      </c>
      <c r="D193" s="35">
        <v>96</v>
      </c>
      <c r="E193" s="35">
        <v>96</v>
      </c>
      <c r="F193" s="44">
        <f t="shared" si="2"/>
        <v>0</v>
      </c>
      <c r="G193" s="52"/>
    </row>
    <row r="194" spans="1:7" s="16" customFormat="1">
      <c r="A194" s="32" t="s">
        <v>578</v>
      </c>
      <c r="B194" s="47" t="s">
        <v>117</v>
      </c>
      <c r="C194" s="30" t="s">
        <v>646</v>
      </c>
      <c r="D194" s="35">
        <v>108</v>
      </c>
      <c r="E194" s="35">
        <v>108</v>
      </c>
      <c r="F194" s="44">
        <f t="shared" si="2"/>
        <v>0</v>
      </c>
      <c r="G194" s="52"/>
    </row>
    <row r="195" spans="1:7" s="16" customFormat="1">
      <c r="A195" s="32" t="s">
        <v>578</v>
      </c>
      <c r="B195" s="47" t="s">
        <v>118</v>
      </c>
      <c r="C195" s="30" t="s">
        <v>645</v>
      </c>
      <c r="D195" s="35">
        <v>140</v>
      </c>
      <c r="E195" s="35">
        <v>140</v>
      </c>
      <c r="F195" s="44">
        <f t="shared" si="2"/>
        <v>0</v>
      </c>
      <c r="G195" s="52"/>
    </row>
    <row r="196" spans="1:7" s="16" customFormat="1">
      <c r="A196" s="32" t="s">
        <v>578</v>
      </c>
      <c r="B196" s="47" t="s">
        <v>119</v>
      </c>
      <c r="C196" s="30" t="s">
        <v>644</v>
      </c>
      <c r="D196" s="35">
        <v>159</v>
      </c>
      <c r="E196" s="35">
        <v>159</v>
      </c>
      <c r="F196" s="44">
        <f t="shared" si="2"/>
        <v>0</v>
      </c>
      <c r="G196" s="52"/>
    </row>
    <row r="197" spans="1:7" s="16" customFormat="1">
      <c r="A197" s="32" t="s">
        <v>578</v>
      </c>
      <c r="B197" s="47" t="s">
        <v>120</v>
      </c>
      <c r="C197" s="30" t="s">
        <v>643</v>
      </c>
      <c r="D197" s="35">
        <v>191</v>
      </c>
      <c r="E197" s="35">
        <v>191</v>
      </c>
      <c r="F197" s="44">
        <f t="shared" ref="F197:F260" si="3">E197/D197-1</f>
        <v>0</v>
      </c>
      <c r="G197" s="52"/>
    </row>
    <row r="198" spans="1:7" s="16" customFormat="1">
      <c r="A198" s="32" t="s">
        <v>578</v>
      </c>
      <c r="B198" s="47" t="s">
        <v>121</v>
      </c>
      <c r="C198" s="30" t="s">
        <v>642</v>
      </c>
      <c r="D198" s="35">
        <v>212</v>
      </c>
      <c r="E198" s="35">
        <v>212</v>
      </c>
      <c r="F198" s="44">
        <f t="shared" si="3"/>
        <v>0</v>
      </c>
      <c r="G198" s="52"/>
    </row>
    <row r="199" spans="1:7" s="16" customFormat="1">
      <c r="A199" s="32" t="s">
        <v>578</v>
      </c>
      <c r="B199" s="47" t="s">
        <v>122</v>
      </c>
      <c r="C199" s="30" t="s">
        <v>641</v>
      </c>
      <c r="D199" s="35">
        <v>238</v>
      </c>
      <c r="E199" s="35">
        <v>238</v>
      </c>
      <c r="F199" s="44">
        <f t="shared" si="3"/>
        <v>0</v>
      </c>
      <c r="G199" s="52"/>
    </row>
    <row r="200" spans="1:7" s="16" customFormat="1">
      <c r="A200" s="32" t="s">
        <v>578</v>
      </c>
      <c r="B200" s="47" t="s">
        <v>123</v>
      </c>
      <c r="C200" s="30" t="s">
        <v>640</v>
      </c>
      <c r="D200" s="35">
        <v>270</v>
      </c>
      <c r="E200" s="35">
        <v>270</v>
      </c>
      <c r="F200" s="44">
        <f t="shared" si="3"/>
        <v>0</v>
      </c>
      <c r="G200" s="52"/>
    </row>
    <row r="201" spans="1:7" s="16" customFormat="1">
      <c r="A201" s="32" t="s">
        <v>578</v>
      </c>
      <c r="B201" s="47" t="s">
        <v>124</v>
      </c>
      <c r="C201" s="30" t="s">
        <v>639</v>
      </c>
      <c r="D201" s="35">
        <v>321</v>
      </c>
      <c r="E201" s="35">
        <v>321</v>
      </c>
      <c r="F201" s="44">
        <f t="shared" si="3"/>
        <v>0</v>
      </c>
      <c r="G201" s="52"/>
    </row>
    <row r="202" spans="1:7" s="16" customFormat="1">
      <c r="A202" s="32" t="s">
        <v>578</v>
      </c>
      <c r="B202" s="47" t="s">
        <v>125</v>
      </c>
      <c r="C202" s="30" t="s">
        <v>638</v>
      </c>
      <c r="D202" s="35">
        <v>367</v>
      </c>
      <c r="E202" s="35">
        <v>367</v>
      </c>
      <c r="F202" s="44">
        <f t="shared" si="3"/>
        <v>0</v>
      </c>
      <c r="G202" s="52"/>
    </row>
    <row r="203" spans="1:7" s="16" customFormat="1">
      <c r="A203" s="32" t="s">
        <v>578</v>
      </c>
      <c r="B203" s="47" t="s">
        <v>126</v>
      </c>
      <c r="C203" s="30" t="s">
        <v>637</v>
      </c>
      <c r="D203" s="35">
        <v>418</v>
      </c>
      <c r="E203" s="35">
        <v>418</v>
      </c>
      <c r="F203" s="44">
        <f t="shared" si="3"/>
        <v>0</v>
      </c>
      <c r="G203" s="52"/>
    </row>
    <row r="204" spans="1:7" s="16" customFormat="1">
      <c r="A204" s="32" t="s">
        <v>578</v>
      </c>
      <c r="B204" s="47" t="s">
        <v>127</v>
      </c>
      <c r="C204" s="30" t="s">
        <v>636</v>
      </c>
      <c r="D204" s="35">
        <v>458</v>
      </c>
      <c r="E204" s="35">
        <v>458</v>
      </c>
      <c r="F204" s="44">
        <f t="shared" si="3"/>
        <v>0</v>
      </c>
      <c r="G204" s="52"/>
    </row>
    <row r="205" spans="1:7" s="16" customFormat="1">
      <c r="A205" s="32" t="s">
        <v>578</v>
      </c>
      <c r="B205" s="47" t="s">
        <v>128</v>
      </c>
      <c r="C205" s="30" t="s">
        <v>635</v>
      </c>
      <c r="D205" s="35">
        <v>523</v>
      </c>
      <c r="E205" s="35">
        <v>523</v>
      </c>
      <c r="F205" s="44">
        <f t="shared" si="3"/>
        <v>0</v>
      </c>
      <c r="G205" s="52"/>
    </row>
    <row r="206" spans="1:7" s="16" customFormat="1">
      <c r="A206" s="32" t="s">
        <v>578</v>
      </c>
      <c r="B206" s="47" t="s">
        <v>129</v>
      </c>
      <c r="C206" s="30" t="s">
        <v>634</v>
      </c>
      <c r="D206" s="35">
        <v>602</v>
      </c>
      <c r="E206" s="35">
        <v>602</v>
      </c>
      <c r="F206" s="44">
        <f t="shared" si="3"/>
        <v>0</v>
      </c>
      <c r="G206" s="52"/>
    </row>
    <row r="207" spans="1:7" s="16" customFormat="1">
      <c r="A207" s="32" t="s">
        <v>578</v>
      </c>
      <c r="B207" s="47" t="s">
        <v>130</v>
      </c>
      <c r="C207" s="30" t="s">
        <v>633</v>
      </c>
      <c r="D207" s="35">
        <v>761</v>
      </c>
      <c r="E207" s="35">
        <v>761</v>
      </c>
      <c r="F207" s="44">
        <f t="shared" si="3"/>
        <v>0</v>
      </c>
      <c r="G207" s="52"/>
    </row>
    <row r="208" spans="1:7">
      <c r="A208" s="32" t="s">
        <v>578</v>
      </c>
      <c r="B208" s="46" t="s">
        <v>131</v>
      </c>
      <c r="C208" s="45" t="s">
        <v>312</v>
      </c>
      <c r="D208" s="8">
        <v>133</v>
      </c>
      <c r="E208" s="8">
        <v>133</v>
      </c>
      <c r="F208" s="50">
        <f t="shared" si="3"/>
        <v>0</v>
      </c>
      <c r="G208" s="51" t="s">
        <v>666</v>
      </c>
    </row>
    <row r="209" spans="1:7">
      <c r="A209" s="32" t="s">
        <v>578</v>
      </c>
      <c r="B209" s="46" t="s">
        <v>132</v>
      </c>
      <c r="C209" s="45" t="s">
        <v>313</v>
      </c>
      <c r="D209" s="8">
        <v>153</v>
      </c>
      <c r="E209" s="8">
        <v>153</v>
      </c>
      <c r="F209" s="50">
        <f t="shared" si="3"/>
        <v>0</v>
      </c>
      <c r="G209" s="51" t="s">
        <v>666</v>
      </c>
    </row>
    <row r="210" spans="1:7">
      <c r="A210" s="32" t="s">
        <v>578</v>
      </c>
      <c r="B210" s="46" t="s">
        <v>133</v>
      </c>
      <c r="C210" s="45" t="s">
        <v>314</v>
      </c>
      <c r="D210" s="8">
        <v>197</v>
      </c>
      <c r="E210" s="8">
        <v>197</v>
      </c>
      <c r="F210" s="50">
        <f t="shared" si="3"/>
        <v>0</v>
      </c>
      <c r="G210" s="51" t="s">
        <v>666</v>
      </c>
    </row>
    <row r="211" spans="1:7">
      <c r="A211" s="32" t="s">
        <v>578</v>
      </c>
      <c r="B211" s="46" t="s">
        <v>134</v>
      </c>
      <c r="C211" s="45" t="s">
        <v>315</v>
      </c>
      <c r="D211" s="8">
        <v>232</v>
      </c>
      <c r="E211" s="8">
        <v>232</v>
      </c>
      <c r="F211" s="50">
        <f t="shared" si="3"/>
        <v>0</v>
      </c>
      <c r="G211" s="51" t="s">
        <v>666</v>
      </c>
    </row>
    <row r="212" spans="1:7">
      <c r="A212" s="32" t="s">
        <v>578</v>
      </c>
      <c r="B212" s="46" t="s">
        <v>135</v>
      </c>
      <c r="C212" s="45" t="s">
        <v>316</v>
      </c>
      <c r="D212" s="8">
        <v>286</v>
      </c>
      <c r="E212" s="8">
        <v>286</v>
      </c>
      <c r="F212" s="50">
        <f t="shared" si="3"/>
        <v>0</v>
      </c>
      <c r="G212" s="51" t="s">
        <v>666</v>
      </c>
    </row>
    <row r="213" spans="1:7">
      <c r="A213" s="32" t="s">
        <v>578</v>
      </c>
      <c r="B213" s="46" t="s">
        <v>136</v>
      </c>
      <c r="C213" s="45" t="s">
        <v>317</v>
      </c>
      <c r="D213" s="8">
        <v>337</v>
      </c>
      <c r="E213" s="8">
        <v>337</v>
      </c>
      <c r="F213" s="50">
        <f t="shared" si="3"/>
        <v>0</v>
      </c>
      <c r="G213" s="51" t="s">
        <v>666</v>
      </c>
    </row>
    <row r="214" spans="1:7">
      <c r="A214" s="32" t="s">
        <v>578</v>
      </c>
      <c r="B214" s="46" t="s">
        <v>137</v>
      </c>
      <c r="C214" s="45" t="s">
        <v>318</v>
      </c>
      <c r="D214" s="8">
        <v>393</v>
      </c>
      <c r="E214" s="8">
        <v>393</v>
      </c>
      <c r="F214" s="50">
        <f t="shared" si="3"/>
        <v>0</v>
      </c>
      <c r="G214" s="51" t="s">
        <v>666</v>
      </c>
    </row>
    <row r="215" spans="1:7">
      <c r="A215" s="32" t="s">
        <v>578</v>
      </c>
      <c r="B215" s="46" t="s">
        <v>138</v>
      </c>
      <c r="C215" s="45" t="s">
        <v>319</v>
      </c>
      <c r="D215" s="8">
        <v>479</v>
      </c>
      <c r="E215" s="8">
        <v>479</v>
      </c>
      <c r="F215" s="50">
        <f t="shared" si="3"/>
        <v>0</v>
      </c>
      <c r="G215" s="51" t="s">
        <v>666</v>
      </c>
    </row>
    <row r="216" spans="1:7">
      <c r="A216" s="32" t="s">
        <v>578</v>
      </c>
      <c r="B216" s="46" t="s">
        <v>139</v>
      </c>
      <c r="C216" s="45" t="s">
        <v>320</v>
      </c>
      <c r="D216" s="8">
        <v>530</v>
      </c>
      <c r="E216" s="8">
        <v>530</v>
      </c>
      <c r="F216" s="50">
        <f t="shared" si="3"/>
        <v>0</v>
      </c>
      <c r="G216" s="51" t="s">
        <v>666</v>
      </c>
    </row>
    <row r="217" spans="1:7">
      <c r="A217" s="32" t="s">
        <v>578</v>
      </c>
      <c r="B217" s="46" t="s">
        <v>140</v>
      </c>
      <c r="C217" s="45" t="s">
        <v>321</v>
      </c>
      <c r="D217" s="8">
        <v>627</v>
      </c>
      <c r="E217" s="8">
        <v>627</v>
      </c>
      <c r="F217" s="50">
        <f t="shared" si="3"/>
        <v>0</v>
      </c>
      <c r="G217" s="51" t="s">
        <v>666</v>
      </c>
    </row>
    <row r="218" spans="1:7">
      <c r="A218" s="32" t="s">
        <v>578</v>
      </c>
      <c r="B218" s="46" t="s">
        <v>141</v>
      </c>
      <c r="C218" s="45" t="s">
        <v>322</v>
      </c>
      <c r="D218" s="8">
        <v>775</v>
      </c>
      <c r="E218" s="8">
        <v>775</v>
      </c>
      <c r="F218" s="50">
        <f t="shared" si="3"/>
        <v>0</v>
      </c>
      <c r="G218" s="51" t="s">
        <v>666</v>
      </c>
    </row>
    <row r="219" spans="1:7">
      <c r="A219" s="32"/>
      <c r="B219" s="21"/>
      <c r="C219" s="21" t="s">
        <v>171</v>
      </c>
      <c r="D219" s="27"/>
      <c r="E219" s="24"/>
      <c r="F219" s="36"/>
      <c r="G219" s="51"/>
    </row>
    <row r="220" spans="1:7" s="16" customFormat="1">
      <c r="A220" s="32" t="s">
        <v>579</v>
      </c>
      <c r="B220" s="54">
        <v>89846000</v>
      </c>
      <c r="C220" s="30" t="s">
        <v>665</v>
      </c>
      <c r="D220" s="35">
        <v>115</v>
      </c>
      <c r="E220" s="35">
        <v>121</v>
      </c>
      <c r="F220" s="44">
        <f t="shared" si="3"/>
        <v>5.2173913043478182E-2</v>
      </c>
      <c r="G220" s="52"/>
    </row>
    <row r="221" spans="1:7" s="16" customFormat="1">
      <c r="A221" s="32" t="s">
        <v>579</v>
      </c>
      <c r="B221" s="54">
        <v>89846002</v>
      </c>
      <c r="C221" s="30" t="s">
        <v>664</v>
      </c>
      <c r="D221" s="35">
        <v>123</v>
      </c>
      <c r="E221" s="35">
        <v>129</v>
      </c>
      <c r="F221" s="44">
        <f t="shared" si="3"/>
        <v>4.8780487804878092E-2</v>
      </c>
      <c r="G221" s="52"/>
    </row>
    <row r="222" spans="1:7" s="16" customFormat="1">
      <c r="A222" s="32" t="s">
        <v>579</v>
      </c>
      <c r="B222" s="54">
        <v>89846004</v>
      </c>
      <c r="C222" s="30" t="s">
        <v>663</v>
      </c>
      <c r="D222" s="35">
        <v>141</v>
      </c>
      <c r="E222" s="35">
        <v>148</v>
      </c>
      <c r="F222" s="44">
        <f t="shared" si="3"/>
        <v>4.9645390070921946E-2</v>
      </c>
      <c r="G222" s="52"/>
    </row>
    <row r="223" spans="1:7" s="16" customFormat="1">
      <c r="A223" s="32" t="s">
        <v>579</v>
      </c>
      <c r="B223" s="54">
        <v>89846006</v>
      </c>
      <c r="C223" s="30" t="s">
        <v>662</v>
      </c>
      <c r="D223" s="35">
        <v>158</v>
      </c>
      <c r="E223" s="35">
        <v>166</v>
      </c>
      <c r="F223" s="44">
        <f t="shared" si="3"/>
        <v>5.0632911392405111E-2</v>
      </c>
      <c r="G223" s="52"/>
    </row>
    <row r="224" spans="1:7" s="16" customFormat="1">
      <c r="A224" s="32" t="s">
        <v>579</v>
      </c>
      <c r="B224" s="54">
        <v>89846008</v>
      </c>
      <c r="C224" s="30" t="s">
        <v>661</v>
      </c>
      <c r="D224" s="35">
        <v>177</v>
      </c>
      <c r="E224" s="35">
        <v>186</v>
      </c>
      <c r="F224" s="44">
        <f t="shared" si="3"/>
        <v>5.0847457627118731E-2</v>
      </c>
      <c r="G224" s="52"/>
    </row>
    <row r="225" spans="1:7" s="16" customFormat="1">
      <c r="A225" s="32" t="s">
        <v>579</v>
      </c>
      <c r="B225" s="54">
        <v>89846010</v>
      </c>
      <c r="C225" s="30" t="s">
        <v>660</v>
      </c>
      <c r="D225" s="35">
        <v>194</v>
      </c>
      <c r="E225" s="35">
        <v>204</v>
      </c>
      <c r="F225" s="44">
        <f t="shared" si="3"/>
        <v>5.1546391752577359E-2</v>
      </c>
      <c r="G225" s="52"/>
    </row>
    <row r="226" spans="1:7" s="16" customFormat="1">
      <c r="A226" s="32" t="s">
        <v>579</v>
      </c>
      <c r="B226" s="54">
        <v>89846012</v>
      </c>
      <c r="C226" s="30" t="s">
        <v>659</v>
      </c>
      <c r="D226" s="35">
        <v>213</v>
      </c>
      <c r="E226" s="35">
        <v>224</v>
      </c>
      <c r="F226" s="44">
        <f t="shared" si="3"/>
        <v>5.164319248826299E-2</v>
      </c>
      <c r="G226" s="52"/>
    </row>
    <row r="227" spans="1:7" s="16" customFormat="1">
      <c r="A227" s="32" t="s">
        <v>579</v>
      </c>
      <c r="B227" s="54">
        <v>89846014</v>
      </c>
      <c r="C227" s="30" t="s">
        <v>658</v>
      </c>
      <c r="D227" s="35">
        <v>237</v>
      </c>
      <c r="E227" s="35">
        <v>249</v>
      </c>
      <c r="F227" s="44">
        <f t="shared" si="3"/>
        <v>5.0632911392405111E-2</v>
      </c>
      <c r="G227" s="52"/>
    </row>
    <row r="228" spans="1:7" s="16" customFormat="1">
      <c r="A228" s="32" t="s">
        <v>579</v>
      </c>
      <c r="B228" s="54">
        <v>89846016</v>
      </c>
      <c r="C228" s="30" t="s">
        <v>657</v>
      </c>
      <c r="D228" s="35">
        <v>260</v>
      </c>
      <c r="E228" s="35">
        <v>273</v>
      </c>
      <c r="F228" s="44">
        <f t="shared" si="3"/>
        <v>5.0000000000000044E-2</v>
      </c>
      <c r="G228" s="52"/>
    </row>
    <row r="229" spans="1:7" s="16" customFormat="1">
      <c r="A229" s="32" t="s">
        <v>579</v>
      </c>
      <c r="B229" s="54">
        <v>89846018</v>
      </c>
      <c r="C229" s="30" t="s">
        <v>656</v>
      </c>
      <c r="D229" s="35">
        <v>285</v>
      </c>
      <c r="E229" s="35">
        <v>299</v>
      </c>
      <c r="F229" s="44">
        <f t="shared" si="3"/>
        <v>4.912280701754379E-2</v>
      </c>
      <c r="G229" s="52"/>
    </row>
    <row r="230" spans="1:7" s="16" customFormat="1">
      <c r="A230" s="32" t="s">
        <v>579</v>
      </c>
      <c r="B230" s="54">
        <v>89846020</v>
      </c>
      <c r="C230" s="30" t="s">
        <v>655</v>
      </c>
      <c r="D230" s="35">
        <v>309</v>
      </c>
      <c r="E230" s="35">
        <v>325</v>
      </c>
      <c r="F230" s="44">
        <f t="shared" si="3"/>
        <v>5.1779935275080957E-2</v>
      </c>
      <c r="G230" s="52"/>
    </row>
    <row r="231" spans="1:7" s="16" customFormat="1">
      <c r="A231" s="32" t="s">
        <v>579</v>
      </c>
      <c r="B231" s="54">
        <v>89846022</v>
      </c>
      <c r="C231" s="30" t="s">
        <v>654</v>
      </c>
      <c r="D231" s="35">
        <v>334</v>
      </c>
      <c r="E231" s="35">
        <v>351</v>
      </c>
      <c r="F231" s="44">
        <f t="shared" si="3"/>
        <v>5.0898203592814273E-2</v>
      </c>
      <c r="G231" s="52"/>
    </row>
    <row r="232" spans="1:7" s="16" customFormat="1">
      <c r="A232" s="32" t="s">
        <v>579</v>
      </c>
      <c r="B232" s="54">
        <v>89846024</v>
      </c>
      <c r="C232" s="30" t="s">
        <v>653</v>
      </c>
      <c r="D232" s="35">
        <v>357</v>
      </c>
      <c r="E232" s="35">
        <v>375</v>
      </c>
      <c r="F232" s="44">
        <f t="shared" si="3"/>
        <v>5.0420168067226934E-2</v>
      </c>
      <c r="G232" s="52"/>
    </row>
    <row r="233" spans="1:7" s="16" customFormat="1">
      <c r="A233" s="32" t="s">
        <v>579</v>
      </c>
      <c r="B233" s="54">
        <v>89846026</v>
      </c>
      <c r="C233" s="30" t="s">
        <v>652</v>
      </c>
      <c r="D233" s="35">
        <v>387</v>
      </c>
      <c r="E233" s="35">
        <v>406</v>
      </c>
      <c r="F233" s="44">
        <f t="shared" si="3"/>
        <v>4.9095607235142058E-2</v>
      </c>
      <c r="G233" s="52"/>
    </row>
    <row r="234" spans="1:7" s="16" customFormat="1">
      <c r="A234" s="32" t="s">
        <v>579</v>
      </c>
      <c r="B234" s="54">
        <v>89846028</v>
      </c>
      <c r="C234" s="30" t="s">
        <v>651</v>
      </c>
      <c r="D234" s="35">
        <v>435</v>
      </c>
      <c r="E234" s="35">
        <v>457</v>
      </c>
      <c r="F234" s="44">
        <f t="shared" si="3"/>
        <v>5.0574712643678188E-2</v>
      </c>
      <c r="G234" s="52"/>
    </row>
    <row r="235" spans="1:7" s="16" customFormat="1">
      <c r="A235" s="32" t="s">
        <v>579</v>
      </c>
      <c r="B235" s="54">
        <v>89846030</v>
      </c>
      <c r="C235" s="30" t="s">
        <v>650</v>
      </c>
      <c r="D235" s="35">
        <v>490</v>
      </c>
      <c r="E235" s="35">
        <v>515</v>
      </c>
      <c r="F235" s="44">
        <f t="shared" si="3"/>
        <v>5.1020408163265252E-2</v>
      </c>
      <c r="G235" s="52"/>
    </row>
    <row r="236" spans="1:7" s="16" customFormat="1">
      <c r="A236" s="32" t="s">
        <v>579</v>
      </c>
      <c r="B236" s="54">
        <v>89846032</v>
      </c>
      <c r="C236" s="30" t="s">
        <v>649</v>
      </c>
      <c r="D236" s="35">
        <v>546</v>
      </c>
      <c r="E236" s="35">
        <v>573</v>
      </c>
      <c r="F236" s="44">
        <f t="shared" si="3"/>
        <v>4.9450549450549497E-2</v>
      </c>
      <c r="G236" s="52"/>
    </row>
    <row r="237" spans="1:7">
      <c r="A237" s="32" t="s">
        <v>579</v>
      </c>
      <c r="B237" s="55">
        <v>89846050</v>
      </c>
      <c r="C237" s="45" t="s">
        <v>429</v>
      </c>
      <c r="D237" s="8">
        <v>161</v>
      </c>
      <c r="E237" s="8">
        <v>169</v>
      </c>
      <c r="F237" s="50">
        <f t="shared" si="3"/>
        <v>4.9689440993788914E-2</v>
      </c>
      <c r="G237" s="51" t="s">
        <v>666</v>
      </c>
    </row>
    <row r="238" spans="1:7">
      <c r="A238" s="32" t="s">
        <v>579</v>
      </c>
      <c r="B238" s="55">
        <v>89846053</v>
      </c>
      <c r="C238" s="45" t="s">
        <v>430</v>
      </c>
      <c r="D238" s="8">
        <v>215</v>
      </c>
      <c r="E238" s="8">
        <v>226</v>
      </c>
      <c r="F238" s="50">
        <f t="shared" si="3"/>
        <v>5.1162790697674376E-2</v>
      </c>
      <c r="G238" s="51" t="s">
        <v>666</v>
      </c>
    </row>
    <row r="239" spans="1:7">
      <c r="A239" s="32" t="s">
        <v>579</v>
      </c>
      <c r="B239" s="55">
        <v>89846056</v>
      </c>
      <c r="C239" s="45" t="s">
        <v>431</v>
      </c>
      <c r="D239" s="8">
        <v>322</v>
      </c>
      <c r="E239" s="8">
        <v>338</v>
      </c>
      <c r="F239" s="50">
        <f t="shared" si="3"/>
        <v>4.9689440993788914E-2</v>
      </c>
      <c r="G239" s="51" t="s">
        <v>666</v>
      </c>
    </row>
    <row r="240" spans="1:7">
      <c r="A240" s="32" t="s">
        <v>579</v>
      </c>
      <c r="B240" s="55">
        <v>89846060</v>
      </c>
      <c r="C240" s="45" t="s">
        <v>432</v>
      </c>
      <c r="D240" s="8">
        <v>444</v>
      </c>
      <c r="E240" s="8">
        <v>466</v>
      </c>
      <c r="F240" s="50">
        <f t="shared" si="3"/>
        <v>4.9549549549549488E-2</v>
      </c>
      <c r="G240" s="51" t="s">
        <v>666</v>
      </c>
    </row>
    <row r="241" spans="1:7">
      <c r="A241" s="32" t="s">
        <v>579</v>
      </c>
      <c r="B241" s="55">
        <v>89846062</v>
      </c>
      <c r="C241" s="45" t="s">
        <v>433</v>
      </c>
      <c r="D241" s="8">
        <v>552</v>
      </c>
      <c r="E241" s="8">
        <v>580</v>
      </c>
      <c r="F241" s="50">
        <f t="shared" si="3"/>
        <v>5.0724637681159424E-2</v>
      </c>
      <c r="G241" s="51" t="s">
        <v>666</v>
      </c>
    </row>
    <row r="242" spans="1:7">
      <c r="A242" s="32" t="s">
        <v>579</v>
      </c>
      <c r="B242" s="55">
        <v>89846063</v>
      </c>
      <c r="C242" s="45" t="s">
        <v>434</v>
      </c>
      <c r="D242" s="8">
        <v>630</v>
      </c>
      <c r="E242" s="8">
        <v>662</v>
      </c>
      <c r="F242" s="50">
        <f t="shared" si="3"/>
        <v>5.0793650793650835E-2</v>
      </c>
      <c r="G242" s="51" t="s">
        <v>666</v>
      </c>
    </row>
    <row r="243" spans="1:7">
      <c r="A243" s="32" t="s">
        <v>579</v>
      </c>
      <c r="B243" s="55">
        <v>89846065</v>
      </c>
      <c r="C243" s="45" t="s">
        <v>435</v>
      </c>
      <c r="D243" s="8">
        <v>697</v>
      </c>
      <c r="E243" s="8">
        <v>732</v>
      </c>
      <c r="F243" s="50">
        <f t="shared" si="3"/>
        <v>5.0215208034433356E-2</v>
      </c>
      <c r="G243" s="51" t="s">
        <v>666</v>
      </c>
    </row>
    <row r="244" spans="1:7">
      <c r="A244" s="32" t="s">
        <v>579</v>
      </c>
      <c r="B244" s="55">
        <v>89846067</v>
      </c>
      <c r="C244" s="45" t="s">
        <v>436</v>
      </c>
      <c r="D244" s="8">
        <v>773</v>
      </c>
      <c r="E244" s="8">
        <v>812</v>
      </c>
      <c r="F244" s="50">
        <f t="shared" si="3"/>
        <v>5.045278137128073E-2</v>
      </c>
      <c r="G244" s="51" t="s">
        <v>666</v>
      </c>
    </row>
    <row r="245" spans="1:7">
      <c r="A245" s="32"/>
      <c r="B245" s="21"/>
      <c r="C245" s="21" t="s">
        <v>171</v>
      </c>
      <c r="D245" s="27"/>
      <c r="E245" s="24"/>
      <c r="F245" s="36"/>
      <c r="G245" s="51"/>
    </row>
    <row r="246" spans="1:7">
      <c r="A246" s="32" t="s">
        <v>580</v>
      </c>
      <c r="B246" s="3" t="s">
        <v>0</v>
      </c>
      <c r="C246" s="30" t="s">
        <v>556</v>
      </c>
      <c r="D246" s="35">
        <v>112</v>
      </c>
      <c r="E246" s="35">
        <v>112</v>
      </c>
      <c r="F246" s="44">
        <f t="shared" si="3"/>
        <v>0</v>
      </c>
      <c r="G246" s="51"/>
    </row>
    <row r="247" spans="1:7">
      <c r="A247" s="32" t="s">
        <v>580</v>
      </c>
      <c r="B247" s="3" t="s">
        <v>1</v>
      </c>
      <c r="C247" s="30" t="s">
        <v>555</v>
      </c>
      <c r="D247" s="35">
        <v>120</v>
      </c>
      <c r="E247" s="35">
        <v>120</v>
      </c>
      <c r="F247" s="44">
        <f t="shared" si="3"/>
        <v>0</v>
      </c>
      <c r="G247" s="51"/>
    </row>
    <row r="248" spans="1:7">
      <c r="A248" s="32" t="s">
        <v>580</v>
      </c>
      <c r="B248" s="3" t="s">
        <v>2</v>
      </c>
      <c r="C248" s="30" t="s">
        <v>554</v>
      </c>
      <c r="D248" s="35">
        <v>129</v>
      </c>
      <c r="E248" s="35">
        <v>129</v>
      </c>
      <c r="F248" s="44">
        <f t="shared" si="3"/>
        <v>0</v>
      </c>
      <c r="G248" s="51"/>
    </row>
    <row r="249" spans="1:7">
      <c r="A249" s="32" t="s">
        <v>580</v>
      </c>
      <c r="B249" s="3" t="s">
        <v>3</v>
      </c>
      <c r="C249" s="30" t="s">
        <v>553</v>
      </c>
      <c r="D249" s="35">
        <v>139</v>
      </c>
      <c r="E249" s="35">
        <v>139</v>
      </c>
      <c r="F249" s="44">
        <f t="shared" si="3"/>
        <v>0</v>
      </c>
      <c r="G249" s="51"/>
    </row>
    <row r="250" spans="1:7">
      <c r="A250" s="32" t="s">
        <v>580</v>
      </c>
      <c r="B250" s="3" t="s">
        <v>4</v>
      </c>
      <c r="C250" s="30" t="s">
        <v>552</v>
      </c>
      <c r="D250" s="35">
        <v>147</v>
      </c>
      <c r="E250" s="35">
        <v>147</v>
      </c>
      <c r="F250" s="44">
        <f t="shared" si="3"/>
        <v>0</v>
      </c>
      <c r="G250" s="51"/>
    </row>
    <row r="251" spans="1:7">
      <c r="A251" s="32" t="s">
        <v>580</v>
      </c>
      <c r="B251" s="3" t="s">
        <v>5</v>
      </c>
      <c r="C251" s="30" t="s">
        <v>551</v>
      </c>
      <c r="D251" s="35">
        <v>158</v>
      </c>
      <c r="E251" s="35">
        <v>158</v>
      </c>
      <c r="F251" s="44">
        <f t="shared" si="3"/>
        <v>0</v>
      </c>
      <c r="G251" s="51"/>
    </row>
    <row r="252" spans="1:7">
      <c r="A252" s="32" t="s">
        <v>580</v>
      </c>
      <c r="B252" s="3" t="s">
        <v>6</v>
      </c>
      <c r="C252" s="30" t="s">
        <v>550</v>
      </c>
      <c r="D252" s="35">
        <v>173</v>
      </c>
      <c r="E252" s="35">
        <v>173</v>
      </c>
      <c r="F252" s="44">
        <f t="shared" si="3"/>
        <v>0</v>
      </c>
      <c r="G252" s="51"/>
    </row>
    <row r="253" spans="1:7">
      <c r="A253" s="32" t="s">
        <v>580</v>
      </c>
      <c r="B253" s="3" t="s">
        <v>7</v>
      </c>
      <c r="C253" s="30" t="s">
        <v>549</v>
      </c>
      <c r="D253" s="35">
        <v>189</v>
      </c>
      <c r="E253" s="35">
        <v>189</v>
      </c>
      <c r="F253" s="44">
        <f t="shared" si="3"/>
        <v>0</v>
      </c>
      <c r="G253" s="51"/>
    </row>
    <row r="254" spans="1:7">
      <c r="A254" s="32" t="s">
        <v>580</v>
      </c>
      <c r="B254" s="3" t="s">
        <v>8</v>
      </c>
      <c r="C254" s="30" t="s">
        <v>548</v>
      </c>
      <c r="D254" s="35">
        <v>207</v>
      </c>
      <c r="E254" s="35">
        <v>207</v>
      </c>
      <c r="F254" s="44">
        <f t="shared" si="3"/>
        <v>0</v>
      </c>
      <c r="G254" s="51"/>
    </row>
    <row r="255" spans="1:7">
      <c r="A255" s="32" t="s">
        <v>580</v>
      </c>
      <c r="B255" s="3" t="s">
        <v>9</v>
      </c>
      <c r="C255" s="30" t="s">
        <v>547</v>
      </c>
      <c r="D255" s="35">
        <v>224</v>
      </c>
      <c r="E255" s="35">
        <v>224</v>
      </c>
      <c r="F255" s="44">
        <f t="shared" si="3"/>
        <v>0</v>
      </c>
      <c r="G255" s="51"/>
    </row>
    <row r="256" spans="1:7">
      <c r="A256" s="32" t="s">
        <v>580</v>
      </c>
      <c r="B256" s="3" t="s">
        <v>10</v>
      </c>
      <c r="C256" s="30" t="s">
        <v>546</v>
      </c>
      <c r="D256" s="35">
        <v>246</v>
      </c>
      <c r="E256" s="35">
        <v>246</v>
      </c>
      <c r="F256" s="44">
        <f t="shared" si="3"/>
        <v>0</v>
      </c>
      <c r="G256" s="51"/>
    </row>
    <row r="257" spans="1:7">
      <c r="A257" s="32" t="s">
        <v>580</v>
      </c>
      <c r="B257" s="3" t="s">
        <v>11</v>
      </c>
      <c r="C257" s="30" t="s">
        <v>545</v>
      </c>
      <c r="D257" s="35">
        <v>273</v>
      </c>
      <c r="E257" s="35">
        <v>273</v>
      </c>
      <c r="F257" s="44">
        <f t="shared" si="3"/>
        <v>0</v>
      </c>
      <c r="G257" s="51" t="s">
        <v>667</v>
      </c>
    </row>
    <row r="258" spans="1:7">
      <c r="A258" s="32" t="s">
        <v>580</v>
      </c>
      <c r="B258" s="3" t="s">
        <v>12</v>
      </c>
      <c r="C258" s="30" t="s">
        <v>544</v>
      </c>
      <c r="D258" s="35">
        <v>306</v>
      </c>
      <c r="E258" s="35">
        <v>306</v>
      </c>
      <c r="F258" s="44">
        <f t="shared" si="3"/>
        <v>0</v>
      </c>
      <c r="G258" s="51" t="s">
        <v>667</v>
      </c>
    </row>
    <row r="259" spans="1:7">
      <c r="A259" s="32" t="s">
        <v>580</v>
      </c>
      <c r="B259" s="3" t="s">
        <v>13</v>
      </c>
      <c r="C259" s="30" t="s">
        <v>543</v>
      </c>
      <c r="D259" s="35">
        <v>338</v>
      </c>
      <c r="E259" s="35">
        <v>338</v>
      </c>
      <c r="F259" s="44">
        <f t="shared" si="3"/>
        <v>0</v>
      </c>
      <c r="G259" s="51" t="s">
        <v>667</v>
      </c>
    </row>
    <row r="260" spans="1:7">
      <c r="A260" s="32" t="s">
        <v>580</v>
      </c>
      <c r="B260" s="3" t="s">
        <v>14</v>
      </c>
      <c r="C260" s="30" t="s">
        <v>542</v>
      </c>
      <c r="D260" s="35">
        <v>370</v>
      </c>
      <c r="E260" s="35">
        <v>370</v>
      </c>
      <c r="F260" s="44">
        <f t="shared" si="3"/>
        <v>0</v>
      </c>
      <c r="G260" s="51" t="s">
        <v>667</v>
      </c>
    </row>
    <row r="261" spans="1:7">
      <c r="A261" s="32" t="s">
        <v>580</v>
      </c>
      <c r="B261" s="3" t="s">
        <v>15</v>
      </c>
      <c r="C261" s="30" t="s">
        <v>541</v>
      </c>
      <c r="D261" s="35">
        <v>400</v>
      </c>
      <c r="E261" s="35">
        <v>400</v>
      </c>
      <c r="F261" s="44">
        <f t="shared" ref="F261:F320" si="4">E261/D261-1</f>
        <v>0</v>
      </c>
      <c r="G261" s="51" t="s">
        <v>667</v>
      </c>
    </row>
    <row r="262" spans="1:7">
      <c r="A262" s="32" t="s">
        <v>580</v>
      </c>
      <c r="B262" s="3" t="s">
        <v>16</v>
      </c>
      <c r="C262" s="30" t="s">
        <v>540</v>
      </c>
      <c r="D262" s="35">
        <v>429</v>
      </c>
      <c r="E262" s="35">
        <v>429</v>
      </c>
      <c r="F262" s="44">
        <f t="shared" si="4"/>
        <v>0</v>
      </c>
      <c r="G262" s="51" t="s">
        <v>667</v>
      </c>
    </row>
    <row r="263" spans="1:7">
      <c r="A263" s="32" t="s">
        <v>580</v>
      </c>
      <c r="B263" s="10" t="s">
        <v>62</v>
      </c>
      <c r="C263" s="45" t="s">
        <v>539</v>
      </c>
      <c r="D263" s="8">
        <v>457</v>
      </c>
      <c r="E263" s="8">
        <v>457</v>
      </c>
      <c r="F263" s="50">
        <f t="shared" si="4"/>
        <v>0</v>
      </c>
      <c r="G263" s="51" t="s">
        <v>666</v>
      </c>
    </row>
    <row r="264" spans="1:7">
      <c r="A264" s="32" t="s">
        <v>580</v>
      </c>
      <c r="B264" s="10" t="s">
        <v>63</v>
      </c>
      <c r="C264" s="45" t="s">
        <v>538</v>
      </c>
      <c r="D264" s="8">
        <v>484</v>
      </c>
      <c r="E264" s="8">
        <v>484</v>
      </c>
      <c r="F264" s="50">
        <f t="shared" si="4"/>
        <v>0</v>
      </c>
      <c r="G264" s="51" t="s">
        <v>666</v>
      </c>
    </row>
    <row r="265" spans="1:7">
      <c r="A265" s="32" t="s">
        <v>580</v>
      </c>
      <c r="B265" s="10" t="s">
        <v>64</v>
      </c>
      <c r="C265" s="45" t="s">
        <v>537</v>
      </c>
      <c r="D265" s="8">
        <v>510</v>
      </c>
      <c r="E265" s="8">
        <v>510</v>
      </c>
      <c r="F265" s="50">
        <f t="shared" si="4"/>
        <v>0</v>
      </c>
      <c r="G265" s="51" t="s">
        <v>666</v>
      </c>
    </row>
    <row r="266" spans="1:7">
      <c r="A266" s="32" t="s">
        <v>580</v>
      </c>
      <c r="B266" s="10" t="s">
        <v>65</v>
      </c>
      <c r="C266" s="45" t="s">
        <v>536</v>
      </c>
      <c r="D266" s="8">
        <v>532</v>
      </c>
      <c r="E266" s="8">
        <v>532</v>
      </c>
      <c r="F266" s="50">
        <f t="shared" si="4"/>
        <v>0</v>
      </c>
      <c r="G266" s="51" t="s">
        <v>666</v>
      </c>
    </row>
    <row r="267" spans="1:7">
      <c r="A267" s="32" t="s">
        <v>580</v>
      </c>
      <c r="B267" s="10" t="s">
        <v>66</v>
      </c>
      <c r="C267" s="45" t="s">
        <v>535</v>
      </c>
      <c r="D267" s="8">
        <v>556</v>
      </c>
      <c r="E267" s="8">
        <v>556</v>
      </c>
      <c r="F267" s="50">
        <f t="shared" si="4"/>
        <v>0</v>
      </c>
      <c r="G267" s="51" t="s">
        <v>666</v>
      </c>
    </row>
    <row r="268" spans="1:7">
      <c r="A268" s="32"/>
      <c r="B268" s="21"/>
      <c r="C268" s="21" t="s">
        <v>172</v>
      </c>
      <c r="D268" s="27"/>
      <c r="E268" s="27"/>
      <c r="F268" s="36"/>
      <c r="G268" s="51"/>
    </row>
    <row r="269" spans="1:7">
      <c r="A269" s="32" t="s">
        <v>581</v>
      </c>
      <c r="B269" s="11">
        <v>84001500</v>
      </c>
      <c r="C269" s="45" t="s">
        <v>276</v>
      </c>
      <c r="D269" s="8">
        <v>101</v>
      </c>
      <c r="E269" s="8">
        <v>101</v>
      </c>
      <c r="F269" s="50">
        <f t="shared" si="4"/>
        <v>0</v>
      </c>
      <c r="G269" s="51" t="s">
        <v>666</v>
      </c>
    </row>
    <row r="270" spans="1:7">
      <c r="A270" s="32" t="s">
        <v>581</v>
      </c>
      <c r="B270" s="11">
        <v>84001505</v>
      </c>
      <c r="C270" s="45" t="s">
        <v>277</v>
      </c>
      <c r="D270" s="8">
        <v>104</v>
      </c>
      <c r="E270" s="8">
        <v>104</v>
      </c>
      <c r="F270" s="50">
        <f t="shared" si="4"/>
        <v>0</v>
      </c>
      <c r="G270" s="51" t="s">
        <v>666</v>
      </c>
    </row>
    <row r="271" spans="1:7">
      <c r="A271" s="32" t="s">
        <v>581</v>
      </c>
      <c r="B271" s="11">
        <v>84001510</v>
      </c>
      <c r="C271" s="45" t="s">
        <v>278</v>
      </c>
      <c r="D271" s="8">
        <v>107</v>
      </c>
      <c r="E271" s="8">
        <v>107</v>
      </c>
      <c r="F271" s="50">
        <f t="shared" si="4"/>
        <v>0</v>
      </c>
      <c r="G271" s="51" t="s">
        <v>666</v>
      </c>
    </row>
    <row r="272" spans="1:7">
      <c r="A272" s="32" t="s">
        <v>581</v>
      </c>
      <c r="B272" s="11">
        <v>84001515</v>
      </c>
      <c r="C272" s="45" t="s">
        <v>279</v>
      </c>
      <c r="D272" s="8">
        <v>114</v>
      </c>
      <c r="E272" s="8">
        <v>114</v>
      </c>
      <c r="F272" s="50">
        <f t="shared" si="4"/>
        <v>0</v>
      </c>
      <c r="G272" s="51" t="s">
        <v>666</v>
      </c>
    </row>
    <row r="273" spans="1:7">
      <c r="A273" s="32" t="s">
        <v>581</v>
      </c>
      <c r="B273" s="11">
        <v>84001520</v>
      </c>
      <c r="C273" s="45" t="s">
        <v>280</v>
      </c>
      <c r="D273" s="8">
        <v>130</v>
      </c>
      <c r="E273" s="8">
        <v>130</v>
      </c>
      <c r="F273" s="50">
        <f t="shared" si="4"/>
        <v>0</v>
      </c>
      <c r="G273" s="51" t="s">
        <v>666</v>
      </c>
    </row>
    <row r="274" spans="1:7">
      <c r="A274" s="32" t="s">
        <v>581</v>
      </c>
      <c r="B274" s="11">
        <v>84001525</v>
      </c>
      <c r="C274" s="45" t="s">
        <v>281</v>
      </c>
      <c r="D274" s="8">
        <v>137</v>
      </c>
      <c r="E274" s="8">
        <v>137</v>
      </c>
      <c r="F274" s="50">
        <f t="shared" si="4"/>
        <v>0</v>
      </c>
      <c r="G274" s="51" t="s">
        <v>666</v>
      </c>
    </row>
    <row r="275" spans="1:7">
      <c r="A275" s="32" t="s">
        <v>581</v>
      </c>
      <c r="B275" s="11">
        <v>84001530</v>
      </c>
      <c r="C275" s="45" t="s">
        <v>282</v>
      </c>
      <c r="D275" s="8">
        <v>149</v>
      </c>
      <c r="E275" s="8">
        <v>149</v>
      </c>
      <c r="F275" s="50">
        <f t="shared" si="4"/>
        <v>0</v>
      </c>
      <c r="G275" s="51" t="s">
        <v>666</v>
      </c>
    </row>
    <row r="276" spans="1:7">
      <c r="A276" s="32" t="s">
        <v>581</v>
      </c>
      <c r="B276" s="11">
        <v>84001535</v>
      </c>
      <c r="C276" s="45" t="s">
        <v>283</v>
      </c>
      <c r="D276" s="8">
        <v>162</v>
      </c>
      <c r="E276" s="8">
        <v>162</v>
      </c>
      <c r="F276" s="50">
        <f t="shared" si="4"/>
        <v>0</v>
      </c>
      <c r="G276" s="51" t="s">
        <v>666</v>
      </c>
    </row>
    <row r="277" spans="1:7">
      <c r="A277" s="32" t="s">
        <v>581</v>
      </c>
      <c r="B277" s="11">
        <v>84001540</v>
      </c>
      <c r="C277" s="45" t="s">
        <v>284</v>
      </c>
      <c r="D277" s="8">
        <v>173</v>
      </c>
      <c r="E277" s="8">
        <v>173</v>
      </c>
      <c r="F277" s="50">
        <f t="shared" si="4"/>
        <v>0</v>
      </c>
      <c r="G277" s="51" t="s">
        <v>666</v>
      </c>
    </row>
    <row r="278" spans="1:7">
      <c r="A278" s="32" t="s">
        <v>581</v>
      </c>
      <c r="B278" s="11">
        <v>84001545</v>
      </c>
      <c r="C278" s="45" t="s">
        <v>285</v>
      </c>
      <c r="D278" s="8">
        <v>194</v>
      </c>
      <c r="E278" s="8">
        <v>194</v>
      </c>
      <c r="F278" s="50">
        <f t="shared" si="4"/>
        <v>0</v>
      </c>
      <c r="G278" s="51" t="s">
        <v>666</v>
      </c>
    </row>
    <row r="279" spans="1:7">
      <c r="A279" s="32" t="s">
        <v>581</v>
      </c>
      <c r="B279" s="11">
        <v>84001550</v>
      </c>
      <c r="C279" s="45" t="s">
        <v>286</v>
      </c>
      <c r="D279" s="8">
        <v>202</v>
      </c>
      <c r="E279" s="8">
        <v>202</v>
      </c>
      <c r="F279" s="50">
        <f t="shared" si="4"/>
        <v>0</v>
      </c>
      <c r="G279" s="51" t="s">
        <v>666</v>
      </c>
    </row>
    <row r="280" spans="1:7">
      <c r="A280" s="32" t="s">
        <v>581</v>
      </c>
      <c r="B280" s="11">
        <v>84001555</v>
      </c>
      <c r="C280" s="45" t="s">
        <v>287</v>
      </c>
      <c r="D280" s="8">
        <v>219</v>
      </c>
      <c r="E280" s="8">
        <v>219</v>
      </c>
      <c r="F280" s="50">
        <f t="shared" si="4"/>
        <v>0</v>
      </c>
      <c r="G280" s="51" t="s">
        <v>666</v>
      </c>
    </row>
    <row r="281" spans="1:7">
      <c r="A281" s="32" t="s">
        <v>581</v>
      </c>
      <c r="B281" s="11">
        <v>84001560</v>
      </c>
      <c r="C281" s="45" t="s">
        <v>288</v>
      </c>
      <c r="D281" s="8">
        <v>229</v>
      </c>
      <c r="E281" s="8">
        <v>229</v>
      </c>
      <c r="F281" s="50">
        <f t="shared" si="4"/>
        <v>0</v>
      </c>
      <c r="G281" s="51" t="s">
        <v>666</v>
      </c>
    </row>
    <row r="282" spans="1:7">
      <c r="A282" s="32" t="s">
        <v>581</v>
      </c>
      <c r="B282" s="2">
        <v>84001565</v>
      </c>
      <c r="C282" s="30" t="s">
        <v>289</v>
      </c>
      <c r="D282" s="35">
        <v>256</v>
      </c>
      <c r="E282" s="35">
        <v>256</v>
      </c>
      <c r="F282" s="44">
        <f t="shared" si="4"/>
        <v>0</v>
      </c>
      <c r="G282" s="51" t="s">
        <v>667</v>
      </c>
    </row>
    <row r="283" spans="1:7">
      <c r="A283" s="32" t="s">
        <v>581</v>
      </c>
      <c r="B283" s="2">
        <v>84001570</v>
      </c>
      <c r="C283" s="30" t="s">
        <v>290</v>
      </c>
      <c r="D283" s="35">
        <v>284</v>
      </c>
      <c r="E283" s="35">
        <v>284</v>
      </c>
      <c r="F283" s="44">
        <f t="shared" si="4"/>
        <v>0</v>
      </c>
      <c r="G283" s="51" t="s">
        <v>667</v>
      </c>
    </row>
    <row r="284" spans="1:7">
      <c r="A284" s="32" t="s">
        <v>581</v>
      </c>
      <c r="B284" s="2">
        <v>84001575</v>
      </c>
      <c r="C284" s="30" t="s">
        <v>291</v>
      </c>
      <c r="D284" s="35">
        <v>304</v>
      </c>
      <c r="E284" s="35">
        <v>304</v>
      </c>
      <c r="F284" s="44">
        <f t="shared" si="4"/>
        <v>0</v>
      </c>
      <c r="G284" s="51" t="s">
        <v>667</v>
      </c>
    </row>
    <row r="285" spans="1:7">
      <c r="A285" s="32" t="s">
        <v>581</v>
      </c>
      <c r="B285" s="2">
        <v>84001580</v>
      </c>
      <c r="C285" s="30" t="s">
        <v>292</v>
      </c>
      <c r="D285" s="35">
        <v>330</v>
      </c>
      <c r="E285" s="35">
        <v>330</v>
      </c>
      <c r="F285" s="44">
        <f t="shared" si="4"/>
        <v>0</v>
      </c>
      <c r="G285" s="51" t="s">
        <v>667</v>
      </c>
    </row>
    <row r="286" spans="1:7">
      <c r="A286" s="32" t="s">
        <v>581</v>
      </c>
      <c r="B286" s="2">
        <v>84001585</v>
      </c>
      <c r="C286" s="30" t="s">
        <v>293</v>
      </c>
      <c r="D286" s="35">
        <v>533</v>
      </c>
      <c r="E286" s="35">
        <v>533</v>
      </c>
      <c r="F286" s="44">
        <f t="shared" si="4"/>
        <v>0</v>
      </c>
      <c r="G286" s="51" t="s">
        <v>667</v>
      </c>
    </row>
    <row r="287" spans="1:7">
      <c r="A287" s="32" t="s">
        <v>581</v>
      </c>
      <c r="B287" s="2">
        <v>84001590</v>
      </c>
      <c r="C287" s="30" t="s">
        <v>294</v>
      </c>
      <c r="D287" s="35">
        <v>621</v>
      </c>
      <c r="E287" s="35">
        <v>621</v>
      </c>
      <c r="F287" s="44">
        <f t="shared" si="4"/>
        <v>0</v>
      </c>
      <c r="G287" s="51" t="s">
        <v>667</v>
      </c>
    </row>
    <row r="288" spans="1:7">
      <c r="A288" s="32" t="s">
        <v>581</v>
      </c>
      <c r="B288" s="2">
        <v>84001595</v>
      </c>
      <c r="C288" s="30" t="s">
        <v>295</v>
      </c>
      <c r="D288" s="35">
        <v>725</v>
      </c>
      <c r="E288" s="35">
        <v>725</v>
      </c>
      <c r="F288" s="44">
        <f t="shared" si="4"/>
        <v>0</v>
      </c>
      <c r="G288" s="51" t="s">
        <v>667</v>
      </c>
    </row>
    <row r="289" spans="1:7">
      <c r="A289" s="32" t="s">
        <v>581</v>
      </c>
      <c r="B289" s="2">
        <v>84001600</v>
      </c>
      <c r="C289" s="30" t="s">
        <v>296</v>
      </c>
      <c r="D289" s="35">
        <v>910</v>
      </c>
      <c r="E289" s="35">
        <v>910</v>
      </c>
      <c r="F289" s="44">
        <f t="shared" si="4"/>
        <v>0</v>
      </c>
      <c r="G289" s="51" t="s">
        <v>667</v>
      </c>
    </row>
    <row r="290" spans="1:7">
      <c r="A290" s="32"/>
      <c r="B290" s="21"/>
      <c r="C290" s="21" t="s">
        <v>172</v>
      </c>
      <c r="D290" s="27"/>
      <c r="E290" s="27"/>
      <c r="F290" s="36"/>
      <c r="G290" s="51"/>
    </row>
    <row r="291" spans="1:7">
      <c r="A291" s="32" t="s">
        <v>582</v>
      </c>
      <c r="B291" s="10" t="s">
        <v>44</v>
      </c>
      <c r="C291" s="45" t="s">
        <v>297</v>
      </c>
      <c r="D291" s="8">
        <v>89</v>
      </c>
      <c r="E291" s="8">
        <v>89</v>
      </c>
      <c r="F291" s="50">
        <f t="shared" si="4"/>
        <v>0</v>
      </c>
      <c r="G291" s="51" t="s">
        <v>666</v>
      </c>
    </row>
    <row r="292" spans="1:7">
      <c r="A292" s="32" t="s">
        <v>582</v>
      </c>
      <c r="B292" s="10" t="s">
        <v>17</v>
      </c>
      <c r="C292" s="45" t="s">
        <v>298</v>
      </c>
      <c r="D292" s="8">
        <v>95</v>
      </c>
      <c r="E292" s="8">
        <v>95</v>
      </c>
      <c r="F292" s="50">
        <f t="shared" si="4"/>
        <v>0</v>
      </c>
      <c r="G292" s="51" t="s">
        <v>666</v>
      </c>
    </row>
    <row r="293" spans="1:7">
      <c r="A293" s="32" t="s">
        <v>582</v>
      </c>
      <c r="B293" s="3" t="s">
        <v>18</v>
      </c>
      <c r="C293" s="30" t="s">
        <v>299</v>
      </c>
      <c r="D293" s="35">
        <v>98</v>
      </c>
      <c r="E293" s="35">
        <v>98</v>
      </c>
      <c r="F293" s="44">
        <f t="shared" si="4"/>
        <v>0</v>
      </c>
      <c r="G293" s="51"/>
    </row>
    <row r="294" spans="1:7">
      <c r="A294" s="32" t="s">
        <v>582</v>
      </c>
      <c r="B294" s="3" t="s">
        <v>19</v>
      </c>
      <c r="C294" s="30" t="s">
        <v>300</v>
      </c>
      <c r="D294" s="35">
        <v>105</v>
      </c>
      <c r="E294" s="35">
        <v>105</v>
      </c>
      <c r="F294" s="44">
        <f t="shared" si="4"/>
        <v>0</v>
      </c>
      <c r="G294" s="51"/>
    </row>
    <row r="295" spans="1:7">
      <c r="A295" s="32" t="s">
        <v>582</v>
      </c>
      <c r="B295" s="3" t="s">
        <v>20</v>
      </c>
      <c r="C295" s="30" t="s">
        <v>301</v>
      </c>
      <c r="D295" s="35">
        <v>112</v>
      </c>
      <c r="E295" s="35">
        <v>112</v>
      </c>
      <c r="F295" s="44">
        <f t="shared" si="4"/>
        <v>0</v>
      </c>
      <c r="G295" s="51"/>
    </row>
    <row r="296" spans="1:7">
      <c r="A296" s="32" t="s">
        <v>582</v>
      </c>
      <c r="B296" s="3" t="s">
        <v>21</v>
      </c>
      <c r="C296" s="30" t="s">
        <v>302</v>
      </c>
      <c r="D296" s="35">
        <v>124</v>
      </c>
      <c r="E296" s="35">
        <v>124</v>
      </c>
      <c r="F296" s="44">
        <f t="shared" si="4"/>
        <v>0</v>
      </c>
      <c r="G296" s="51"/>
    </row>
    <row r="297" spans="1:7">
      <c r="A297" s="32" t="s">
        <v>582</v>
      </c>
      <c r="B297" s="3" t="s">
        <v>22</v>
      </c>
      <c r="C297" s="30" t="s">
        <v>303</v>
      </c>
      <c r="D297" s="35">
        <v>148</v>
      </c>
      <c r="E297" s="35">
        <v>148</v>
      </c>
      <c r="F297" s="44">
        <f t="shared" si="4"/>
        <v>0</v>
      </c>
      <c r="G297" s="51"/>
    </row>
    <row r="298" spans="1:7">
      <c r="A298" s="32" t="s">
        <v>582</v>
      </c>
      <c r="B298" s="3" t="s">
        <v>23</v>
      </c>
      <c r="C298" s="30" t="s">
        <v>304</v>
      </c>
      <c r="D298" s="35">
        <v>174</v>
      </c>
      <c r="E298" s="35">
        <v>174</v>
      </c>
      <c r="F298" s="44">
        <f t="shared" si="4"/>
        <v>0</v>
      </c>
      <c r="G298" s="51"/>
    </row>
    <row r="299" spans="1:7">
      <c r="A299" s="32" t="s">
        <v>582</v>
      </c>
      <c r="B299" s="3" t="s">
        <v>24</v>
      </c>
      <c r="C299" s="30" t="s">
        <v>305</v>
      </c>
      <c r="D299" s="35">
        <v>206</v>
      </c>
      <c r="E299" s="35">
        <v>206</v>
      </c>
      <c r="F299" s="44">
        <f t="shared" si="4"/>
        <v>0</v>
      </c>
      <c r="G299" s="51"/>
    </row>
    <row r="300" spans="1:7">
      <c r="A300" s="32" t="s">
        <v>582</v>
      </c>
      <c r="B300" s="3" t="s">
        <v>25</v>
      </c>
      <c r="C300" s="30" t="s">
        <v>306</v>
      </c>
      <c r="D300" s="35">
        <v>252</v>
      </c>
      <c r="E300" s="35">
        <v>252</v>
      </c>
      <c r="F300" s="44">
        <f t="shared" si="4"/>
        <v>0</v>
      </c>
      <c r="G300" s="51"/>
    </row>
    <row r="301" spans="1:7">
      <c r="A301" s="32" t="s">
        <v>582</v>
      </c>
      <c r="B301" s="3" t="s">
        <v>26</v>
      </c>
      <c r="C301" s="30" t="s">
        <v>307</v>
      </c>
      <c r="D301" s="35">
        <v>306</v>
      </c>
      <c r="E301" s="35">
        <v>306</v>
      </c>
      <c r="F301" s="44">
        <f t="shared" si="4"/>
        <v>0</v>
      </c>
      <c r="G301" s="51"/>
    </row>
    <row r="302" spans="1:7">
      <c r="A302" s="32" t="s">
        <v>582</v>
      </c>
      <c r="B302" s="3" t="s">
        <v>27</v>
      </c>
      <c r="C302" s="30" t="s">
        <v>308</v>
      </c>
      <c r="D302" s="35">
        <v>377</v>
      </c>
      <c r="E302" s="35">
        <v>377</v>
      </c>
      <c r="F302" s="44">
        <f t="shared" si="4"/>
        <v>0</v>
      </c>
      <c r="G302" s="51"/>
    </row>
    <row r="303" spans="1:7">
      <c r="A303" s="32" t="s">
        <v>582</v>
      </c>
      <c r="B303" s="3" t="s">
        <v>28</v>
      </c>
      <c r="C303" s="30" t="s">
        <v>309</v>
      </c>
      <c r="D303" s="35">
        <v>457</v>
      </c>
      <c r="E303" s="35">
        <v>457</v>
      </c>
      <c r="F303" s="44">
        <f t="shared" si="4"/>
        <v>0</v>
      </c>
      <c r="G303" s="51"/>
    </row>
    <row r="304" spans="1:7">
      <c r="A304" s="32" t="s">
        <v>582</v>
      </c>
      <c r="B304" s="3" t="s">
        <v>29</v>
      </c>
      <c r="C304" s="30" t="s">
        <v>310</v>
      </c>
      <c r="D304" s="35">
        <v>552</v>
      </c>
      <c r="E304" s="35">
        <v>552</v>
      </c>
      <c r="F304" s="44">
        <f t="shared" si="4"/>
        <v>0</v>
      </c>
      <c r="G304" s="51"/>
    </row>
    <row r="305" spans="1:7">
      <c r="A305" s="32" t="s">
        <v>582</v>
      </c>
      <c r="B305" s="3" t="s">
        <v>30</v>
      </c>
      <c r="C305" s="30" t="s">
        <v>311</v>
      </c>
      <c r="D305" s="35">
        <v>657</v>
      </c>
      <c r="E305" s="35">
        <v>657</v>
      </c>
      <c r="F305" s="44">
        <f t="shared" si="4"/>
        <v>0</v>
      </c>
      <c r="G305" s="51"/>
    </row>
    <row r="306" spans="1:7" ht="12.75">
      <c r="A306" s="32"/>
      <c r="B306" s="21"/>
      <c r="C306" s="21" t="s">
        <v>173</v>
      </c>
      <c r="D306" s="39"/>
      <c r="E306" s="39"/>
      <c r="F306" s="36"/>
      <c r="G306" s="51"/>
    </row>
    <row r="307" spans="1:7" s="16" customFormat="1">
      <c r="A307" s="32" t="s">
        <v>583</v>
      </c>
      <c r="B307" s="3">
        <v>98300071</v>
      </c>
      <c r="C307" s="30" t="s">
        <v>604</v>
      </c>
      <c r="D307" s="40">
        <v>71</v>
      </c>
      <c r="E307" s="40">
        <v>71</v>
      </c>
      <c r="F307" s="44">
        <f t="shared" si="4"/>
        <v>0</v>
      </c>
      <c r="G307" s="52"/>
    </row>
    <row r="308" spans="1:7" s="16" customFormat="1">
      <c r="A308" s="32" t="s">
        <v>583</v>
      </c>
      <c r="B308" s="3">
        <v>98300072</v>
      </c>
      <c r="C308" s="30" t="s">
        <v>605</v>
      </c>
      <c r="D308" s="40">
        <v>92</v>
      </c>
      <c r="E308" s="40">
        <v>92</v>
      </c>
      <c r="F308" s="44">
        <f t="shared" si="4"/>
        <v>0</v>
      </c>
      <c r="G308" s="52"/>
    </row>
    <row r="309" spans="1:7" s="16" customFormat="1">
      <c r="A309" s="32" t="s">
        <v>583</v>
      </c>
      <c r="B309" s="3">
        <v>98300073</v>
      </c>
      <c r="C309" s="30" t="s">
        <v>606</v>
      </c>
      <c r="D309" s="40">
        <v>112</v>
      </c>
      <c r="E309" s="40">
        <v>112</v>
      </c>
      <c r="F309" s="44">
        <f t="shared" si="4"/>
        <v>0</v>
      </c>
      <c r="G309" s="52"/>
    </row>
    <row r="310" spans="1:7" s="16" customFormat="1">
      <c r="A310" s="32" t="s">
        <v>583</v>
      </c>
      <c r="B310" s="3">
        <v>98300074</v>
      </c>
      <c r="C310" s="30" t="s">
        <v>268</v>
      </c>
      <c r="D310" s="40">
        <v>128</v>
      </c>
      <c r="E310" s="40">
        <v>128</v>
      </c>
      <c r="F310" s="44">
        <f t="shared" si="4"/>
        <v>0</v>
      </c>
      <c r="G310" s="52"/>
    </row>
    <row r="311" spans="1:7" s="16" customFormat="1">
      <c r="A311" s="32" t="s">
        <v>583</v>
      </c>
      <c r="B311" s="3">
        <v>98300075</v>
      </c>
      <c r="C311" s="30" t="s">
        <v>269</v>
      </c>
      <c r="D311" s="40">
        <v>146</v>
      </c>
      <c r="E311" s="40">
        <v>146</v>
      </c>
      <c r="F311" s="44">
        <f t="shared" si="4"/>
        <v>0</v>
      </c>
      <c r="G311" s="52"/>
    </row>
    <row r="312" spans="1:7" s="16" customFormat="1">
      <c r="A312" s="32" t="s">
        <v>583</v>
      </c>
      <c r="B312" s="3">
        <v>98300076</v>
      </c>
      <c r="C312" s="30" t="s">
        <v>270</v>
      </c>
      <c r="D312" s="40">
        <v>166</v>
      </c>
      <c r="E312" s="40">
        <v>166</v>
      </c>
      <c r="F312" s="44">
        <f t="shared" si="4"/>
        <v>0</v>
      </c>
      <c r="G312" s="52"/>
    </row>
    <row r="313" spans="1:7" s="16" customFormat="1">
      <c r="A313" s="32" t="s">
        <v>583</v>
      </c>
      <c r="B313" s="3">
        <v>98300077</v>
      </c>
      <c r="C313" s="30" t="s">
        <v>271</v>
      </c>
      <c r="D313" s="40">
        <v>181</v>
      </c>
      <c r="E313" s="40">
        <v>181</v>
      </c>
      <c r="F313" s="44">
        <f t="shared" si="4"/>
        <v>0</v>
      </c>
      <c r="G313" s="52"/>
    </row>
    <row r="314" spans="1:7" s="16" customFormat="1">
      <c r="A314" s="32" t="s">
        <v>583</v>
      </c>
      <c r="B314" s="3">
        <v>98300078</v>
      </c>
      <c r="C314" s="30" t="s">
        <v>272</v>
      </c>
      <c r="D314" s="40">
        <v>201</v>
      </c>
      <c r="E314" s="40">
        <v>201</v>
      </c>
      <c r="F314" s="44">
        <f t="shared" si="4"/>
        <v>0</v>
      </c>
      <c r="G314" s="52"/>
    </row>
    <row r="315" spans="1:7" s="16" customFormat="1">
      <c r="A315" s="32" t="s">
        <v>583</v>
      </c>
      <c r="B315" s="3">
        <v>98300079</v>
      </c>
      <c r="C315" s="30" t="s">
        <v>273</v>
      </c>
      <c r="D315" s="40">
        <v>229</v>
      </c>
      <c r="E315" s="40">
        <v>229</v>
      </c>
      <c r="F315" s="44">
        <f t="shared" si="4"/>
        <v>0</v>
      </c>
      <c r="G315" s="52"/>
    </row>
    <row r="316" spans="1:7" s="16" customFormat="1">
      <c r="A316" s="32" t="s">
        <v>583</v>
      </c>
      <c r="B316" s="3">
        <v>98300080</v>
      </c>
      <c r="C316" s="30" t="s">
        <v>274</v>
      </c>
      <c r="D316" s="40">
        <v>255</v>
      </c>
      <c r="E316" s="40">
        <v>255</v>
      </c>
      <c r="F316" s="44">
        <f t="shared" si="4"/>
        <v>0</v>
      </c>
      <c r="G316" s="52"/>
    </row>
    <row r="317" spans="1:7" s="16" customFormat="1">
      <c r="A317" s="32" t="s">
        <v>583</v>
      </c>
      <c r="B317" s="3">
        <v>98300081</v>
      </c>
      <c r="C317" s="30" t="s">
        <v>275</v>
      </c>
      <c r="D317" s="40">
        <v>283</v>
      </c>
      <c r="E317" s="40">
        <v>283</v>
      </c>
      <c r="F317" s="44">
        <f t="shared" si="4"/>
        <v>0</v>
      </c>
      <c r="G317" s="52"/>
    </row>
    <row r="318" spans="1:7">
      <c r="A318" s="32"/>
      <c r="B318" s="21"/>
      <c r="C318" s="21" t="s">
        <v>173</v>
      </c>
      <c r="D318" s="27"/>
      <c r="E318" s="27"/>
      <c r="F318" s="36"/>
      <c r="G318" s="51"/>
    </row>
    <row r="319" spans="1:7">
      <c r="A319" s="32" t="s">
        <v>584</v>
      </c>
      <c r="B319" s="3">
        <v>98300016</v>
      </c>
      <c r="C319" s="30" t="s">
        <v>607</v>
      </c>
      <c r="D319" s="49">
        <v>10.5</v>
      </c>
      <c r="E319" s="49">
        <v>10.5</v>
      </c>
      <c r="F319" s="44">
        <f t="shared" si="4"/>
        <v>0</v>
      </c>
      <c r="G319" s="51" t="s">
        <v>668</v>
      </c>
    </row>
    <row r="320" spans="1:7">
      <c r="A320" s="32" t="s">
        <v>584</v>
      </c>
      <c r="B320" s="3">
        <v>98300015</v>
      </c>
      <c r="C320" s="30" t="s">
        <v>608</v>
      </c>
      <c r="D320" s="49">
        <v>10.5</v>
      </c>
      <c r="E320" s="49">
        <v>10.5</v>
      </c>
      <c r="F320" s="44">
        <f t="shared" si="4"/>
        <v>0</v>
      </c>
      <c r="G320" s="51" t="s">
        <v>668</v>
      </c>
    </row>
    <row r="321" spans="1:7">
      <c r="A321" s="32" t="s">
        <v>584</v>
      </c>
      <c r="B321" s="3">
        <v>98300017</v>
      </c>
      <c r="C321" s="30" t="s">
        <v>609</v>
      </c>
      <c r="D321" s="49">
        <v>12.1</v>
      </c>
      <c r="E321" s="49">
        <v>12.1</v>
      </c>
      <c r="F321" s="44">
        <f t="shared" ref="F321:F359" si="5">E321/D321-1</f>
        <v>0</v>
      </c>
      <c r="G321" s="51" t="s">
        <v>669</v>
      </c>
    </row>
    <row r="322" spans="1:7">
      <c r="A322" s="32" t="s">
        <v>584</v>
      </c>
      <c r="B322" s="3">
        <v>98300860</v>
      </c>
      <c r="C322" s="30" t="s">
        <v>610</v>
      </c>
      <c r="D322" s="49">
        <v>13.8</v>
      </c>
      <c r="E322" s="49">
        <v>14.5</v>
      </c>
      <c r="F322" s="44">
        <f t="shared" si="5"/>
        <v>5.0724637681159424E-2</v>
      </c>
      <c r="G322" s="51" t="s">
        <v>668</v>
      </c>
    </row>
    <row r="323" spans="1:7">
      <c r="A323" s="32" t="s">
        <v>584</v>
      </c>
      <c r="B323" s="3">
        <v>98300861</v>
      </c>
      <c r="C323" s="30" t="s">
        <v>611</v>
      </c>
      <c r="D323" s="49">
        <v>13.8</v>
      </c>
      <c r="E323" s="49">
        <v>14.5</v>
      </c>
      <c r="F323" s="44">
        <f t="shared" si="5"/>
        <v>5.0724637681159424E-2</v>
      </c>
      <c r="G323" s="51" t="s">
        <v>668</v>
      </c>
    </row>
    <row r="324" spans="1:7">
      <c r="A324" s="32" t="s">
        <v>584</v>
      </c>
      <c r="B324" s="3">
        <v>98300862</v>
      </c>
      <c r="C324" s="30" t="s">
        <v>612</v>
      </c>
      <c r="D324" s="49">
        <v>15.2</v>
      </c>
      <c r="E324" s="49">
        <v>16</v>
      </c>
      <c r="F324" s="44">
        <f t="shared" si="5"/>
        <v>5.2631578947368363E-2</v>
      </c>
      <c r="G324" s="51" t="s">
        <v>669</v>
      </c>
    </row>
    <row r="325" spans="1:7">
      <c r="A325" s="32" t="s">
        <v>584</v>
      </c>
      <c r="B325" s="3" t="s">
        <v>68</v>
      </c>
      <c r="C325" s="3" t="s">
        <v>612</v>
      </c>
      <c r="D325" s="56">
        <v>13.8</v>
      </c>
      <c r="E325" s="49">
        <v>14.5</v>
      </c>
      <c r="F325" s="44">
        <f t="shared" si="5"/>
        <v>5.0724637681159424E-2</v>
      </c>
      <c r="G325" s="51" t="s">
        <v>668</v>
      </c>
    </row>
    <row r="326" spans="1:7">
      <c r="A326" s="32" t="s">
        <v>584</v>
      </c>
      <c r="B326" s="3">
        <v>98300866</v>
      </c>
      <c r="C326" s="3" t="s">
        <v>613</v>
      </c>
      <c r="D326" s="49">
        <v>14.3</v>
      </c>
      <c r="E326" s="49">
        <v>15</v>
      </c>
      <c r="F326" s="44">
        <f t="shared" si="5"/>
        <v>4.8951048951048959E-2</v>
      </c>
      <c r="G326" s="51" t="s">
        <v>668</v>
      </c>
    </row>
    <row r="327" spans="1:7">
      <c r="A327" s="32" t="s">
        <v>584</v>
      </c>
      <c r="B327" s="3">
        <v>98300867</v>
      </c>
      <c r="C327" s="3" t="s">
        <v>614</v>
      </c>
      <c r="D327" s="49">
        <v>14.3</v>
      </c>
      <c r="E327" s="49">
        <v>15</v>
      </c>
      <c r="F327" s="44">
        <f t="shared" si="5"/>
        <v>4.8951048951048959E-2</v>
      </c>
      <c r="G327" s="51" t="s">
        <v>668</v>
      </c>
    </row>
    <row r="328" spans="1:7">
      <c r="A328" s="32" t="s">
        <v>584</v>
      </c>
      <c r="B328" s="3">
        <v>98300868</v>
      </c>
      <c r="C328" s="3" t="s">
        <v>615</v>
      </c>
      <c r="D328" s="49">
        <v>16.8</v>
      </c>
      <c r="E328" s="49">
        <v>17.600000000000001</v>
      </c>
      <c r="F328" s="44">
        <f t="shared" si="5"/>
        <v>4.7619047619047672E-2</v>
      </c>
      <c r="G328" s="51" t="s">
        <v>669</v>
      </c>
    </row>
    <row r="329" spans="1:7" ht="22.5">
      <c r="A329" s="32" t="s">
        <v>584</v>
      </c>
      <c r="B329" s="10" t="s">
        <v>69</v>
      </c>
      <c r="C329" s="10" t="s">
        <v>615</v>
      </c>
      <c r="D329" s="57">
        <v>14.3</v>
      </c>
      <c r="E329" s="58">
        <v>15</v>
      </c>
      <c r="F329" s="50">
        <f t="shared" si="5"/>
        <v>4.8951048951048959E-2</v>
      </c>
      <c r="G329" s="60" t="s">
        <v>674</v>
      </c>
    </row>
    <row r="330" spans="1:7">
      <c r="A330" s="32" t="s">
        <v>584</v>
      </c>
      <c r="B330" s="30">
        <v>98300869</v>
      </c>
      <c r="C330" s="3" t="s">
        <v>616</v>
      </c>
      <c r="D330" s="59">
        <v>16.8</v>
      </c>
      <c r="E330" s="49">
        <v>17.600000000000001</v>
      </c>
      <c r="F330" s="44">
        <f t="shared" si="5"/>
        <v>4.7619047619047672E-2</v>
      </c>
      <c r="G330" s="51" t="s">
        <v>668</v>
      </c>
    </row>
    <row r="331" spans="1:7">
      <c r="A331" s="32" t="s">
        <v>584</v>
      </c>
      <c r="B331" s="10">
        <v>98300957</v>
      </c>
      <c r="C331" s="45" t="s">
        <v>617</v>
      </c>
      <c r="D331" s="57">
        <v>16.8</v>
      </c>
      <c r="E331" s="57">
        <v>17.600000000000001</v>
      </c>
      <c r="F331" s="50">
        <f t="shared" si="5"/>
        <v>4.7619047619047672E-2</v>
      </c>
      <c r="G331" s="51" t="s">
        <v>666</v>
      </c>
    </row>
    <row r="332" spans="1:7">
      <c r="A332" s="32"/>
      <c r="B332" s="28" t="s">
        <v>174</v>
      </c>
      <c r="C332" s="1"/>
      <c r="D332" s="41"/>
      <c r="E332" s="42"/>
      <c r="F332" s="36"/>
      <c r="G332" s="51"/>
    </row>
    <row r="333" spans="1:7">
      <c r="A333" s="32"/>
      <c r="B333" s="21"/>
      <c r="C333" s="21" t="s">
        <v>171</v>
      </c>
      <c r="D333" s="27"/>
      <c r="E333" s="24"/>
      <c r="F333" s="36"/>
      <c r="G333" s="51"/>
    </row>
    <row r="334" spans="1:7">
      <c r="A334" s="32" t="s">
        <v>585</v>
      </c>
      <c r="B334" s="55">
        <v>84805400</v>
      </c>
      <c r="C334" s="45" t="s">
        <v>450</v>
      </c>
      <c r="D334" s="8">
        <v>3.8</v>
      </c>
      <c r="E334" s="8">
        <v>3.9</v>
      </c>
      <c r="F334" s="50">
        <f t="shared" si="5"/>
        <v>2.6315789473684292E-2</v>
      </c>
      <c r="G334" s="51" t="s">
        <v>211</v>
      </c>
    </row>
    <row r="335" spans="1:7">
      <c r="A335" s="32" t="s">
        <v>585</v>
      </c>
      <c r="B335" s="55">
        <v>84805403</v>
      </c>
      <c r="C335" s="45" t="s">
        <v>451</v>
      </c>
      <c r="D335" s="8">
        <v>3.8</v>
      </c>
      <c r="E335" s="8">
        <v>3.9</v>
      </c>
      <c r="F335" s="50">
        <f t="shared" si="5"/>
        <v>2.6315789473684292E-2</v>
      </c>
      <c r="G335" s="51" t="s">
        <v>211</v>
      </c>
    </row>
    <row r="336" spans="1:7">
      <c r="A336" s="32" t="s">
        <v>585</v>
      </c>
      <c r="B336" s="55">
        <v>84805406</v>
      </c>
      <c r="C336" s="45" t="s">
        <v>453</v>
      </c>
      <c r="D336" s="8">
        <v>3.8</v>
      </c>
      <c r="E336" s="8">
        <v>3.9</v>
      </c>
      <c r="F336" s="50">
        <f t="shared" si="5"/>
        <v>2.6315789473684292E-2</v>
      </c>
      <c r="G336" s="51" t="s">
        <v>211</v>
      </c>
    </row>
    <row r="337" spans="1:7">
      <c r="A337" s="32" t="s">
        <v>585</v>
      </c>
      <c r="B337" s="55">
        <v>84805409</v>
      </c>
      <c r="C337" s="45" t="s">
        <v>452</v>
      </c>
      <c r="D337" s="8">
        <v>3.8</v>
      </c>
      <c r="E337" s="8">
        <v>3.9</v>
      </c>
      <c r="F337" s="50">
        <f t="shared" si="5"/>
        <v>2.6315789473684292E-2</v>
      </c>
      <c r="G337" s="51" t="s">
        <v>211</v>
      </c>
    </row>
    <row r="338" spans="1:7">
      <c r="A338" s="32" t="s">
        <v>585</v>
      </c>
      <c r="B338" s="55">
        <v>84805412</v>
      </c>
      <c r="C338" s="45" t="s">
        <v>454</v>
      </c>
      <c r="D338" s="8">
        <v>3.8</v>
      </c>
      <c r="E338" s="8">
        <v>3.9</v>
      </c>
      <c r="F338" s="50">
        <f t="shared" si="5"/>
        <v>2.6315789473684292E-2</v>
      </c>
      <c r="G338" s="51" t="s">
        <v>211</v>
      </c>
    </row>
    <row r="339" spans="1:7">
      <c r="A339" s="32" t="s">
        <v>585</v>
      </c>
      <c r="B339" s="55">
        <v>84805415</v>
      </c>
      <c r="C339" s="45" t="s">
        <v>455</v>
      </c>
      <c r="D339" s="8">
        <v>3.8</v>
      </c>
      <c r="E339" s="8">
        <v>3.9</v>
      </c>
      <c r="F339" s="50">
        <f t="shared" si="5"/>
        <v>2.6315789473684292E-2</v>
      </c>
      <c r="G339" s="51" t="s">
        <v>211</v>
      </c>
    </row>
    <row r="340" spans="1:7">
      <c r="A340" s="32" t="s">
        <v>585</v>
      </c>
      <c r="B340" s="55">
        <v>84805418</v>
      </c>
      <c r="C340" s="45" t="s">
        <v>456</v>
      </c>
      <c r="D340" s="8">
        <v>3.8</v>
      </c>
      <c r="E340" s="8">
        <v>3.9</v>
      </c>
      <c r="F340" s="50">
        <f t="shared" si="5"/>
        <v>2.6315789473684292E-2</v>
      </c>
      <c r="G340" s="51" t="s">
        <v>211</v>
      </c>
    </row>
    <row r="341" spans="1:7">
      <c r="A341" s="32" t="s">
        <v>585</v>
      </c>
      <c r="B341" s="55">
        <v>84805421</v>
      </c>
      <c r="C341" s="45" t="s">
        <v>457</v>
      </c>
      <c r="D341" s="8">
        <v>3.8</v>
      </c>
      <c r="E341" s="8">
        <v>3.9</v>
      </c>
      <c r="F341" s="50">
        <f t="shared" si="5"/>
        <v>2.6315789473684292E-2</v>
      </c>
      <c r="G341" s="51" t="s">
        <v>211</v>
      </c>
    </row>
    <row r="342" spans="1:7">
      <c r="A342" s="32" t="s">
        <v>585</v>
      </c>
      <c r="B342" s="55">
        <v>84805424</v>
      </c>
      <c r="C342" s="45" t="s">
        <v>458</v>
      </c>
      <c r="D342" s="8">
        <v>3.8</v>
      </c>
      <c r="E342" s="8">
        <v>3.9</v>
      </c>
      <c r="F342" s="50">
        <f t="shared" si="5"/>
        <v>2.6315789473684292E-2</v>
      </c>
      <c r="G342" s="51" t="s">
        <v>211</v>
      </c>
    </row>
    <row r="343" spans="1:7">
      <c r="A343" s="32" t="s">
        <v>585</v>
      </c>
      <c r="B343" s="55">
        <v>84805427</v>
      </c>
      <c r="C343" s="45" t="s">
        <v>459</v>
      </c>
      <c r="D343" s="8">
        <v>3.8</v>
      </c>
      <c r="E343" s="8">
        <v>3.9</v>
      </c>
      <c r="F343" s="50">
        <f t="shared" si="5"/>
        <v>2.6315789473684292E-2</v>
      </c>
      <c r="G343" s="51" t="s">
        <v>211</v>
      </c>
    </row>
    <row r="344" spans="1:7">
      <c r="A344" s="32" t="s">
        <v>585</v>
      </c>
      <c r="B344" s="55">
        <v>84805430</v>
      </c>
      <c r="C344" s="45" t="s">
        <v>460</v>
      </c>
      <c r="D344" s="8">
        <v>3.8</v>
      </c>
      <c r="E344" s="8">
        <v>3.9</v>
      </c>
      <c r="F344" s="50">
        <f t="shared" si="5"/>
        <v>2.6315789473684292E-2</v>
      </c>
      <c r="G344" s="51" t="s">
        <v>211</v>
      </c>
    </row>
    <row r="345" spans="1:7">
      <c r="A345" s="32" t="s">
        <v>585</v>
      </c>
      <c r="B345" s="55">
        <v>84805433</v>
      </c>
      <c r="C345" s="45" t="s">
        <v>461</v>
      </c>
      <c r="D345" s="8">
        <v>3.8</v>
      </c>
      <c r="E345" s="8">
        <v>3.9</v>
      </c>
      <c r="F345" s="50">
        <f t="shared" si="5"/>
        <v>2.6315789473684292E-2</v>
      </c>
      <c r="G345" s="51" t="s">
        <v>211</v>
      </c>
    </row>
    <row r="346" spans="1:7">
      <c r="A346" s="32" t="s">
        <v>585</v>
      </c>
      <c r="B346" s="55">
        <v>84805436</v>
      </c>
      <c r="C346" s="45" t="s">
        <v>462</v>
      </c>
      <c r="D346" s="8">
        <v>3.8</v>
      </c>
      <c r="E346" s="8">
        <v>3.9</v>
      </c>
      <c r="F346" s="50">
        <f t="shared" si="5"/>
        <v>2.6315789473684292E-2</v>
      </c>
      <c r="G346" s="51" t="s">
        <v>211</v>
      </c>
    </row>
    <row r="347" spans="1:7">
      <c r="A347" s="32" t="s">
        <v>585</v>
      </c>
      <c r="B347" s="55">
        <v>84805439</v>
      </c>
      <c r="C347" s="45" t="s">
        <v>463</v>
      </c>
      <c r="D347" s="8">
        <v>3.8</v>
      </c>
      <c r="E347" s="8">
        <v>3.9</v>
      </c>
      <c r="F347" s="50">
        <f t="shared" si="5"/>
        <v>2.6315789473684292E-2</v>
      </c>
      <c r="G347" s="51" t="s">
        <v>211</v>
      </c>
    </row>
    <row r="348" spans="1:7">
      <c r="A348" s="32" t="s">
        <v>585</v>
      </c>
      <c r="B348" s="12">
        <v>84805442</v>
      </c>
      <c r="C348" s="45" t="s">
        <v>465</v>
      </c>
      <c r="D348" s="8">
        <v>3.8</v>
      </c>
      <c r="E348" s="8">
        <v>3.9</v>
      </c>
      <c r="F348" s="50">
        <f t="shared" si="5"/>
        <v>2.6315789473684292E-2</v>
      </c>
      <c r="G348" s="51" t="s">
        <v>211</v>
      </c>
    </row>
    <row r="349" spans="1:7">
      <c r="A349" s="32" t="s">
        <v>585</v>
      </c>
      <c r="B349" s="55">
        <v>84805445</v>
      </c>
      <c r="C349" s="45" t="s">
        <v>464</v>
      </c>
      <c r="D349" s="8">
        <v>3.8</v>
      </c>
      <c r="E349" s="8">
        <v>3.9</v>
      </c>
      <c r="F349" s="50">
        <f t="shared" si="5"/>
        <v>2.6315789473684292E-2</v>
      </c>
      <c r="G349" s="51" t="s">
        <v>211</v>
      </c>
    </row>
    <row r="350" spans="1:7">
      <c r="A350" s="32"/>
      <c r="B350" s="21"/>
      <c r="C350" s="21" t="s">
        <v>171</v>
      </c>
      <c r="D350" s="27"/>
      <c r="E350" s="24"/>
      <c r="F350" s="44"/>
      <c r="G350" s="51"/>
    </row>
    <row r="351" spans="1:7">
      <c r="A351" s="32" t="s">
        <v>586</v>
      </c>
      <c r="B351" s="9">
        <v>83900200</v>
      </c>
      <c r="C351" s="9" t="s">
        <v>242</v>
      </c>
      <c r="D351" s="8">
        <v>258</v>
      </c>
      <c r="E351" s="8">
        <v>258</v>
      </c>
      <c r="F351" s="50">
        <f t="shared" si="5"/>
        <v>0</v>
      </c>
      <c r="G351" s="51" t="s">
        <v>197</v>
      </c>
    </row>
    <row r="352" spans="1:7">
      <c r="A352" s="32" t="s">
        <v>586</v>
      </c>
      <c r="B352" s="9">
        <v>83900201</v>
      </c>
      <c r="C352" s="9" t="s">
        <v>240</v>
      </c>
      <c r="D352" s="8">
        <v>315</v>
      </c>
      <c r="E352" s="8">
        <v>315</v>
      </c>
      <c r="F352" s="50">
        <f t="shared" si="5"/>
        <v>0</v>
      </c>
      <c r="G352" s="51" t="s">
        <v>197</v>
      </c>
    </row>
    <row r="353" spans="1:7">
      <c r="A353" s="32" t="s">
        <v>586</v>
      </c>
      <c r="B353" s="9">
        <v>83900202</v>
      </c>
      <c r="C353" s="9" t="s">
        <v>241</v>
      </c>
      <c r="D353" s="8">
        <v>398</v>
      </c>
      <c r="E353" s="8">
        <v>398</v>
      </c>
      <c r="F353" s="50">
        <f t="shared" si="5"/>
        <v>0</v>
      </c>
      <c r="G353" s="51" t="s">
        <v>197</v>
      </c>
    </row>
    <row r="354" spans="1:7">
      <c r="A354" s="32" t="s">
        <v>586</v>
      </c>
      <c r="B354" s="9">
        <v>83900203</v>
      </c>
      <c r="C354" s="9" t="s">
        <v>243</v>
      </c>
      <c r="D354" s="8">
        <v>516</v>
      </c>
      <c r="E354" s="8">
        <v>516</v>
      </c>
      <c r="F354" s="50">
        <f t="shared" si="5"/>
        <v>0</v>
      </c>
      <c r="G354" s="51" t="s">
        <v>197</v>
      </c>
    </row>
    <row r="355" spans="1:7">
      <c r="A355" s="32" t="s">
        <v>586</v>
      </c>
      <c r="B355" s="9">
        <v>83900204</v>
      </c>
      <c r="C355" s="9" t="s">
        <v>244</v>
      </c>
      <c r="D355" s="8">
        <v>690</v>
      </c>
      <c r="E355" s="8">
        <v>690</v>
      </c>
      <c r="F355" s="50">
        <f t="shared" si="5"/>
        <v>0</v>
      </c>
      <c r="G355" s="51" t="s">
        <v>197</v>
      </c>
    </row>
    <row r="356" spans="1:7">
      <c r="A356" s="32" t="s">
        <v>586</v>
      </c>
      <c r="B356" s="9">
        <v>83900205</v>
      </c>
      <c r="C356" s="9" t="s">
        <v>245</v>
      </c>
      <c r="D356" s="8">
        <v>888</v>
      </c>
      <c r="E356" s="8">
        <v>888</v>
      </c>
      <c r="F356" s="50">
        <f t="shared" si="5"/>
        <v>0</v>
      </c>
      <c r="G356" s="51" t="s">
        <v>197</v>
      </c>
    </row>
    <row r="357" spans="1:7">
      <c r="A357" s="32" t="s">
        <v>586</v>
      </c>
      <c r="B357" s="9">
        <v>83900206</v>
      </c>
      <c r="C357" s="9" t="s">
        <v>246</v>
      </c>
      <c r="D357" s="8">
        <v>1046</v>
      </c>
      <c r="E357" s="8">
        <v>1046</v>
      </c>
      <c r="F357" s="50">
        <f t="shared" si="5"/>
        <v>0</v>
      </c>
      <c r="G357" s="51" t="s">
        <v>197</v>
      </c>
    </row>
    <row r="358" spans="1:7">
      <c r="A358" s="32" t="s">
        <v>586</v>
      </c>
      <c r="B358" s="9">
        <v>83900207</v>
      </c>
      <c r="C358" s="9" t="s">
        <v>247</v>
      </c>
      <c r="D358" s="8">
        <v>1150</v>
      </c>
      <c r="E358" s="8">
        <v>1150</v>
      </c>
      <c r="F358" s="50">
        <f t="shared" si="5"/>
        <v>0</v>
      </c>
      <c r="G358" s="51" t="s">
        <v>197</v>
      </c>
    </row>
    <row r="359" spans="1:7">
      <c r="A359" s="32" t="s">
        <v>586</v>
      </c>
      <c r="B359" s="9">
        <v>83900208</v>
      </c>
      <c r="C359" s="9" t="s">
        <v>248</v>
      </c>
      <c r="D359" s="8">
        <v>1246</v>
      </c>
      <c r="E359" s="8">
        <v>1246</v>
      </c>
      <c r="F359" s="50">
        <f t="shared" si="5"/>
        <v>0</v>
      </c>
      <c r="G359" s="51" t="s">
        <v>197</v>
      </c>
    </row>
    <row r="360" spans="1:7">
      <c r="A360" s="32"/>
      <c r="B360" s="21"/>
      <c r="C360" s="21" t="s">
        <v>172</v>
      </c>
      <c r="D360" s="27"/>
      <c r="E360" s="24"/>
      <c r="F360" s="36"/>
      <c r="G360" s="51"/>
    </row>
    <row r="361" spans="1:7">
      <c r="A361" s="32" t="s">
        <v>587</v>
      </c>
      <c r="B361" s="9" t="s">
        <v>228</v>
      </c>
      <c r="C361" s="9" t="s">
        <v>449</v>
      </c>
      <c r="D361" s="8">
        <v>1.77</v>
      </c>
      <c r="E361" s="8">
        <v>1.77</v>
      </c>
      <c r="F361" s="50">
        <f t="shared" ref="F361:F424" si="6">E361/D361-1</f>
        <v>0</v>
      </c>
      <c r="G361" s="51" t="s">
        <v>211</v>
      </c>
    </row>
    <row r="362" spans="1:7">
      <c r="A362" s="32" t="s">
        <v>587</v>
      </c>
      <c r="B362" s="9" t="s">
        <v>229</v>
      </c>
      <c r="C362" s="9" t="s">
        <v>467</v>
      </c>
      <c r="D362" s="8">
        <v>1.77</v>
      </c>
      <c r="E362" s="8">
        <v>1.77</v>
      </c>
      <c r="F362" s="50">
        <f t="shared" si="6"/>
        <v>0</v>
      </c>
      <c r="G362" s="51" t="s">
        <v>211</v>
      </c>
    </row>
    <row r="363" spans="1:7">
      <c r="A363" s="32" t="s">
        <v>587</v>
      </c>
      <c r="B363" s="9" t="s">
        <v>230</v>
      </c>
      <c r="C363" s="9" t="s">
        <v>468</v>
      </c>
      <c r="D363" s="8">
        <v>1.77</v>
      </c>
      <c r="E363" s="8">
        <v>1.77</v>
      </c>
      <c r="F363" s="50">
        <f t="shared" si="6"/>
        <v>0</v>
      </c>
      <c r="G363" s="51" t="s">
        <v>211</v>
      </c>
    </row>
    <row r="364" spans="1:7">
      <c r="A364" s="32" t="s">
        <v>587</v>
      </c>
      <c r="B364" s="9" t="s">
        <v>231</v>
      </c>
      <c r="C364" s="9" t="s">
        <v>469</v>
      </c>
      <c r="D364" s="8">
        <v>1.77</v>
      </c>
      <c r="E364" s="8">
        <v>1.77</v>
      </c>
      <c r="F364" s="50">
        <f t="shared" si="6"/>
        <v>0</v>
      </c>
      <c r="G364" s="51" t="s">
        <v>211</v>
      </c>
    </row>
    <row r="365" spans="1:7">
      <c r="A365" s="32" t="s">
        <v>587</v>
      </c>
      <c r="B365" s="9" t="s">
        <v>232</v>
      </c>
      <c r="C365" s="9" t="s">
        <v>470</v>
      </c>
      <c r="D365" s="8">
        <v>1.77</v>
      </c>
      <c r="E365" s="8">
        <v>1.77</v>
      </c>
      <c r="F365" s="50">
        <f t="shared" si="6"/>
        <v>0</v>
      </c>
      <c r="G365" s="51" t="s">
        <v>211</v>
      </c>
    </row>
    <row r="366" spans="1:7">
      <c r="A366" s="32" t="s">
        <v>587</v>
      </c>
      <c r="B366" s="9" t="s">
        <v>177</v>
      </c>
      <c r="C366" s="9" t="s">
        <v>471</v>
      </c>
      <c r="D366" s="8">
        <v>1.77</v>
      </c>
      <c r="E366" s="8">
        <v>1.77</v>
      </c>
      <c r="F366" s="50">
        <f t="shared" si="6"/>
        <v>0</v>
      </c>
      <c r="G366" s="51" t="s">
        <v>211</v>
      </c>
    </row>
    <row r="367" spans="1:7">
      <c r="A367" s="32" t="s">
        <v>587</v>
      </c>
      <c r="B367" s="9" t="s">
        <v>178</v>
      </c>
      <c r="C367" s="9" t="s">
        <v>472</v>
      </c>
      <c r="D367" s="8">
        <v>1.77</v>
      </c>
      <c r="E367" s="8">
        <v>1.77</v>
      </c>
      <c r="F367" s="50">
        <f t="shared" si="6"/>
        <v>0</v>
      </c>
      <c r="G367" s="51" t="s">
        <v>211</v>
      </c>
    </row>
    <row r="368" spans="1:7">
      <c r="A368" s="32" t="s">
        <v>587</v>
      </c>
      <c r="B368" s="9" t="s">
        <v>179</v>
      </c>
      <c r="C368" s="9" t="s">
        <v>473</v>
      </c>
      <c r="D368" s="8">
        <v>1.77</v>
      </c>
      <c r="E368" s="8">
        <v>1.77</v>
      </c>
      <c r="F368" s="50">
        <f t="shared" si="6"/>
        <v>0</v>
      </c>
      <c r="G368" s="51" t="s">
        <v>211</v>
      </c>
    </row>
    <row r="369" spans="1:7">
      <c r="A369" s="32" t="s">
        <v>587</v>
      </c>
      <c r="B369" s="9" t="s">
        <v>180</v>
      </c>
      <c r="C369" s="9" t="s">
        <v>474</v>
      </c>
      <c r="D369" s="8">
        <v>1.77</v>
      </c>
      <c r="E369" s="8">
        <v>1.77</v>
      </c>
      <c r="F369" s="50">
        <f t="shared" si="6"/>
        <v>0</v>
      </c>
      <c r="G369" s="51" t="s">
        <v>211</v>
      </c>
    </row>
    <row r="370" spans="1:7">
      <c r="A370" s="32" t="s">
        <v>587</v>
      </c>
      <c r="B370" s="9" t="s">
        <v>181</v>
      </c>
      <c r="C370" s="9" t="s">
        <v>475</v>
      </c>
      <c r="D370" s="8">
        <v>1.77</v>
      </c>
      <c r="E370" s="8">
        <v>1.77</v>
      </c>
      <c r="F370" s="50">
        <f t="shared" si="6"/>
        <v>0</v>
      </c>
      <c r="G370" s="51" t="s">
        <v>211</v>
      </c>
    </row>
    <row r="371" spans="1:7">
      <c r="A371" s="32" t="s">
        <v>587</v>
      </c>
      <c r="B371" s="9" t="s">
        <v>182</v>
      </c>
      <c r="C371" s="9" t="s">
        <v>476</v>
      </c>
      <c r="D371" s="8">
        <v>1.77</v>
      </c>
      <c r="E371" s="8">
        <v>1.77</v>
      </c>
      <c r="F371" s="50">
        <f t="shared" si="6"/>
        <v>0</v>
      </c>
      <c r="G371" s="51" t="s">
        <v>211</v>
      </c>
    </row>
    <row r="372" spans="1:7">
      <c r="A372" s="32" t="s">
        <v>587</v>
      </c>
      <c r="B372" s="9" t="s">
        <v>183</v>
      </c>
      <c r="C372" s="9" t="s">
        <v>477</v>
      </c>
      <c r="D372" s="8">
        <v>1.77</v>
      </c>
      <c r="E372" s="8">
        <v>1.77</v>
      </c>
      <c r="F372" s="50">
        <f t="shared" si="6"/>
        <v>0</v>
      </c>
      <c r="G372" s="51" t="s">
        <v>211</v>
      </c>
    </row>
    <row r="373" spans="1:7">
      <c r="A373" s="32" t="s">
        <v>587</v>
      </c>
      <c r="B373" s="9" t="s">
        <v>184</v>
      </c>
      <c r="C373" s="9" t="s">
        <v>478</v>
      </c>
      <c r="D373" s="8">
        <v>1.77</v>
      </c>
      <c r="E373" s="8">
        <v>1.77</v>
      </c>
      <c r="F373" s="50">
        <f t="shared" si="6"/>
        <v>0</v>
      </c>
      <c r="G373" s="51" t="s">
        <v>211</v>
      </c>
    </row>
    <row r="374" spans="1:7">
      <c r="A374" s="32" t="s">
        <v>587</v>
      </c>
      <c r="B374" s="9" t="s">
        <v>185</v>
      </c>
      <c r="C374" s="9" t="s">
        <v>479</v>
      </c>
      <c r="D374" s="8">
        <v>1.77</v>
      </c>
      <c r="E374" s="8">
        <v>1.77</v>
      </c>
      <c r="F374" s="50">
        <f t="shared" si="6"/>
        <v>0</v>
      </c>
      <c r="G374" s="51" t="s">
        <v>211</v>
      </c>
    </row>
    <row r="375" spans="1:7">
      <c r="A375" s="32" t="s">
        <v>587</v>
      </c>
      <c r="B375" s="9" t="s">
        <v>186</v>
      </c>
      <c r="C375" s="9" t="s">
        <v>480</v>
      </c>
      <c r="D375" s="8">
        <v>1.77</v>
      </c>
      <c r="E375" s="8">
        <v>1.77</v>
      </c>
      <c r="F375" s="50">
        <f t="shared" si="6"/>
        <v>0</v>
      </c>
      <c r="G375" s="51" t="s">
        <v>211</v>
      </c>
    </row>
    <row r="376" spans="1:7">
      <c r="A376" s="32" t="s">
        <v>587</v>
      </c>
      <c r="B376" s="9" t="s">
        <v>187</v>
      </c>
      <c r="C376" s="9" t="s">
        <v>481</v>
      </c>
      <c r="D376" s="8">
        <v>1.77</v>
      </c>
      <c r="E376" s="8">
        <v>1.77</v>
      </c>
      <c r="F376" s="50">
        <f t="shared" si="6"/>
        <v>0</v>
      </c>
      <c r="G376" s="51" t="s">
        <v>211</v>
      </c>
    </row>
    <row r="377" spans="1:7">
      <c r="A377" s="32" t="s">
        <v>587</v>
      </c>
      <c r="B377" s="9" t="s">
        <v>188</v>
      </c>
      <c r="C377" s="9" t="s">
        <v>482</v>
      </c>
      <c r="D377" s="8">
        <v>1.77</v>
      </c>
      <c r="E377" s="8">
        <v>1.77</v>
      </c>
      <c r="F377" s="50">
        <f t="shared" si="6"/>
        <v>0</v>
      </c>
      <c r="G377" s="51" t="s">
        <v>211</v>
      </c>
    </row>
    <row r="378" spans="1:7">
      <c r="A378" s="32" t="s">
        <v>587</v>
      </c>
      <c r="B378" s="9" t="s">
        <v>189</v>
      </c>
      <c r="C378" s="9" t="s">
        <v>483</v>
      </c>
      <c r="D378" s="8">
        <v>1.77</v>
      </c>
      <c r="E378" s="8">
        <v>1.77</v>
      </c>
      <c r="F378" s="50">
        <f t="shared" si="6"/>
        <v>0</v>
      </c>
      <c r="G378" s="51" t="s">
        <v>211</v>
      </c>
    </row>
    <row r="379" spans="1:7">
      <c r="A379" s="32" t="s">
        <v>587</v>
      </c>
      <c r="B379" s="9" t="s">
        <v>190</v>
      </c>
      <c r="C379" s="9" t="s">
        <v>484</v>
      </c>
      <c r="D379" s="8">
        <v>1.77</v>
      </c>
      <c r="E379" s="8">
        <v>1.77</v>
      </c>
      <c r="F379" s="50">
        <f t="shared" si="6"/>
        <v>0</v>
      </c>
      <c r="G379" s="51" t="s">
        <v>211</v>
      </c>
    </row>
    <row r="380" spans="1:7">
      <c r="A380" s="32" t="s">
        <v>587</v>
      </c>
      <c r="B380" s="9" t="s">
        <v>191</v>
      </c>
      <c r="C380" s="9" t="s">
        <v>485</v>
      </c>
      <c r="D380" s="8">
        <v>1.77</v>
      </c>
      <c r="E380" s="8">
        <v>1.77</v>
      </c>
      <c r="F380" s="50">
        <f t="shared" si="6"/>
        <v>0</v>
      </c>
      <c r="G380" s="51" t="s">
        <v>211</v>
      </c>
    </row>
    <row r="381" spans="1:7">
      <c r="A381" s="32" t="s">
        <v>587</v>
      </c>
      <c r="B381" s="9" t="s">
        <v>192</v>
      </c>
      <c r="C381" s="9" t="s">
        <v>486</v>
      </c>
      <c r="D381" s="8">
        <v>1.77</v>
      </c>
      <c r="E381" s="8">
        <v>1.77</v>
      </c>
      <c r="F381" s="50">
        <f t="shared" si="6"/>
        <v>0</v>
      </c>
      <c r="G381" s="51" t="s">
        <v>211</v>
      </c>
    </row>
    <row r="382" spans="1:7">
      <c r="A382" s="32" t="s">
        <v>587</v>
      </c>
      <c r="B382" s="9" t="s">
        <v>193</v>
      </c>
      <c r="C382" s="9" t="s">
        <v>487</v>
      </c>
      <c r="D382" s="8">
        <v>1.77</v>
      </c>
      <c r="E382" s="8">
        <v>1.77</v>
      </c>
      <c r="F382" s="50">
        <f t="shared" si="6"/>
        <v>0</v>
      </c>
      <c r="G382" s="51" t="s">
        <v>211</v>
      </c>
    </row>
    <row r="383" spans="1:7">
      <c r="A383" s="32" t="s">
        <v>587</v>
      </c>
      <c r="B383" s="9" t="s">
        <v>194</v>
      </c>
      <c r="C383" s="9" t="s">
        <v>488</v>
      </c>
      <c r="D383" s="8">
        <v>1.77</v>
      </c>
      <c r="E383" s="8">
        <v>1.77</v>
      </c>
      <c r="F383" s="50">
        <f t="shared" si="6"/>
        <v>0</v>
      </c>
      <c r="G383" s="51" t="s">
        <v>211</v>
      </c>
    </row>
    <row r="384" spans="1:7">
      <c r="A384" s="32" t="s">
        <v>587</v>
      </c>
      <c r="B384" s="9" t="s">
        <v>195</v>
      </c>
      <c r="C384" s="9" t="s">
        <v>489</v>
      </c>
      <c r="D384" s="8">
        <v>1.77</v>
      </c>
      <c r="E384" s="8">
        <v>1.77</v>
      </c>
      <c r="F384" s="50">
        <f t="shared" si="6"/>
        <v>0</v>
      </c>
      <c r="G384" s="51" t="s">
        <v>211</v>
      </c>
    </row>
    <row r="385" spans="1:7">
      <c r="A385" s="32" t="s">
        <v>587</v>
      </c>
      <c r="B385" s="9" t="s">
        <v>196</v>
      </c>
      <c r="C385" s="9" t="s">
        <v>490</v>
      </c>
      <c r="D385" s="8">
        <v>1.77</v>
      </c>
      <c r="E385" s="8">
        <v>1.77</v>
      </c>
      <c r="F385" s="50">
        <f t="shared" si="6"/>
        <v>0</v>
      </c>
      <c r="G385" s="51" t="s">
        <v>211</v>
      </c>
    </row>
    <row r="386" spans="1:7">
      <c r="A386" s="32" t="s">
        <v>587</v>
      </c>
      <c r="B386" s="9" t="s">
        <v>212</v>
      </c>
      <c r="C386" s="9" t="s">
        <v>491</v>
      </c>
      <c r="D386" s="8">
        <v>1.77</v>
      </c>
      <c r="E386" s="8">
        <v>1.77</v>
      </c>
      <c r="F386" s="50">
        <f t="shared" si="6"/>
        <v>0</v>
      </c>
      <c r="G386" s="51" t="s">
        <v>211</v>
      </c>
    </row>
    <row r="387" spans="1:7">
      <c r="A387" s="32" t="s">
        <v>587</v>
      </c>
      <c r="B387" s="9" t="s">
        <v>213</v>
      </c>
      <c r="C387" s="9" t="s">
        <v>492</v>
      </c>
      <c r="D387" s="8">
        <v>1.77</v>
      </c>
      <c r="E387" s="8">
        <v>1.77</v>
      </c>
      <c r="F387" s="50">
        <f t="shared" si="6"/>
        <v>0</v>
      </c>
      <c r="G387" s="51" t="s">
        <v>211</v>
      </c>
    </row>
    <row r="388" spans="1:7">
      <c r="A388" s="32" t="s">
        <v>587</v>
      </c>
      <c r="B388" s="9" t="s">
        <v>214</v>
      </c>
      <c r="C388" s="9" t="s">
        <v>493</v>
      </c>
      <c r="D388" s="8">
        <v>1.77</v>
      </c>
      <c r="E388" s="8">
        <v>1.77</v>
      </c>
      <c r="F388" s="50">
        <f t="shared" si="6"/>
        <v>0</v>
      </c>
      <c r="G388" s="51" t="s">
        <v>211</v>
      </c>
    </row>
    <row r="389" spans="1:7">
      <c r="A389" s="32" t="s">
        <v>587</v>
      </c>
      <c r="B389" s="9" t="s">
        <v>215</v>
      </c>
      <c r="C389" s="9" t="s">
        <v>494</v>
      </c>
      <c r="D389" s="8">
        <v>1.77</v>
      </c>
      <c r="E389" s="8">
        <v>1.77</v>
      </c>
      <c r="F389" s="50">
        <f t="shared" si="6"/>
        <v>0</v>
      </c>
      <c r="G389" s="51" t="s">
        <v>211</v>
      </c>
    </row>
    <row r="390" spans="1:7">
      <c r="A390" s="32" t="s">
        <v>587</v>
      </c>
      <c r="B390" s="9" t="s">
        <v>216</v>
      </c>
      <c r="C390" s="9" t="s">
        <v>495</v>
      </c>
      <c r="D390" s="8">
        <v>1.77</v>
      </c>
      <c r="E390" s="8">
        <v>1.77</v>
      </c>
      <c r="F390" s="50">
        <f t="shared" si="6"/>
        <v>0</v>
      </c>
      <c r="G390" s="51" t="s">
        <v>211</v>
      </c>
    </row>
    <row r="391" spans="1:7">
      <c r="A391" s="32" t="s">
        <v>587</v>
      </c>
      <c r="B391" s="9" t="s">
        <v>217</v>
      </c>
      <c r="C391" s="9" t="s">
        <v>496</v>
      </c>
      <c r="D391" s="8">
        <v>1.77</v>
      </c>
      <c r="E391" s="8">
        <v>1.77</v>
      </c>
      <c r="F391" s="50">
        <f t="shared" si="6"/>
        <v>0</v>
      </c>
      <c r="G391" s="51" t="s">
        <v>211</v>
      </c>
    </row>
    <row r="392" spans="1:7">
      <c r="A392" s="32" t="s">
        <v>587</v>
      </c>
      <c r="B392" s="9" t="s">
        <v>218</v>
      </c>
      <c r="C392" s="9" t="s">
        <v>497</v>
      </c>
      <c r="D392" s="8">
        <v>1.77</v>
      </c>
      <c r="E392" s="8">
        <v>1.77</v>
      </c>
      <c r="F392" s="50">
        <f t="shared" si="6"/>
        <v>0</v>
      </c>
      <c r="G392" s="51" t="s">
        <v>211</v>
      </c>
    </row>
    <row r="393" spans="1:7">
      <c r="A393" s="32" t="s">
        <v>587</v>
      </c>
      <c r="B393" s="9" t="s">
        <v>219</v>
      </c>
      <c r="C393" s="9" t="s">
        <v>498</v>
      </c>
      <c r="D393" s="8">
        <v>1.77</v>
      </c>
      <c r="E393" s="8">
        <v>1.77</v>
      </c>
      <c r="F393" s="50">
        <f t="shared" si="6"/>
        <v>0</v>
      </c>
      <c r="G393" s="51" t="s">
        <v>211</v>
      </c>
    </row>
    <row r="394" spans="1:7">
      <c r="A394" s="32" t="s">
        <v>587</v>
      </c>
      <c r="B394" s="9" t="s">
        <v>220</v>
      </c>
      <c r="C394" s="9" t="s">
        <v>499</v>
      </c>
      <c r="D394" s="8">
        <v>1.77</v>
      </c>
      <c r="E394" s="8">
        <v>1.77</v>
      </c>
      <c r="F394" s="50">
        <f t="shared" si="6"/>
        <v>0</v>
      </c>
      <c r="G394" s="51" t="s">
        <v>211</v>
      </c>
    </row>
    <row r="395" spans="1:7">
      <c r="A395" s="32" t="s">
        <v>587</v>
      </c>
      <c r="B395" s="9" t="s">
        <v>221</v>
      </c>
      <c r="C395" s="9" t="s">
        <v>500</v>
      </c>
      <c r="D395" s="8">
        <v>1.77</v>
      </c>
      <c r="E395" s="8">
        <v>1.77</v>
      </c>
      <c r="F395" s="50">
        <f t="shared" si="6"/>
        <v>0</v>
      </c>
      <c r="G395" s="51" t="s">
        <v>211</v>
      </c>
    </row>
    <row r="396" spans="1:7">
      <c r="A396" s="32" t="s">
        <v>587</v>
      </c>
      <c r="B396" s="9" t="s">
        <v>222</v>
      </c>
      <c r="C396" s="9" t="s">
        <v>501</v>
      </c>
      <c r="D396" s="8">
        <v>1.77</v>
      </c>
      <c r="E396" s="8">
        <v>1.77</v>
      </c>
      <c r="F396" s="50">
        <f t="shared" si="6"/>
        <v>0</v>
      </c>
      <c r="G396" s="51" t="s">
        <v>211</v>
      </c>
    </row>
    <row r="397" spans="1:7">
      <c r="A397" s="32" t="s">
        <v>587</v>
      </c>
      <c r="B397" s="9" t="s">
        <v>223</v>
      </c>
      <c r="C397" s="9" t="s">
        <v>502</v>
      </c>
      <c r="D397" s="8">
        <v>1.77</v>
      </c>
      <c r="E397" s="8">
        <v>1.77</v>
      </c>
      <c r="F397" s="50">
        <f t="shared" si="6"/>
        <v>0</v>
      </c>
      <c r="G397" s="51" t="s">
        <v>211</v>
      </c>
    </row>
    <row r="398" spans="1:7">
      <c r="A398" s="32" t="s">
        <v>587</v>
      </c>
      <c r="B398" s="9" t="s">
        <v>224</v>
      </c>
      <c r="C398" s="9" t="s">
        <v>503</v>
      </c>
      <c r="D398" s="8">
        <v>1.77</v>
      </c>
      <c r="E398" s="8">
        <v>1.77</v>
      </c>
      <c r="F398" s="50">
        <f t="shared" si="6"/>
        <v>0</v>
      </c>
      <c r="G398" s="51" t="s">
        <v>211</v>
      </c>
    </row>
    <row r="399" spans="1:7">
      <c r="A399" s="32" t="s">
        <v>587</v>
      </c>
      <c r="B399" s="9" t="s">
        <v>225</v>
      </c>
      <c r="C399" s="9" t="s">
        <v>504</v>
      </c>
      <c r="D399" s="8">
        <v>1.77</v>
      </c>
      <c r="E399" s="8">
        <v>1.77</v>
      </c>
      <c r="F399" s="50">
        <f t="shared" si="6"/>
        <v>0</v>
      </c>
      <c r="G399" s="51" t="s">
        <v>211</v>
      </c>
    </row>
    <row r="400" spans="1:7">
      <c r="A400" s="32"/>
      <c r="B400" s="21"/>
      <c r="C400" s="21" t="s">
        <v>172</v>
      </c>
      <c r="D400" s="27"/>
      <c r="E400" s="24"/>
      <c r="F400" s="44"/>
      <c r="G400" s="51"/>
    </row>
    <row r="401" spans="1:7">
      <c r="A401" s="32" t="s">
        <v>588</v>
      </c>
      <c r="B401" s="9">
        <v>84701442</v>
      </c>
      <c r="C401" s="9" t="s">
        <v>249</v>
      </c>
      <c r="D401" s="8">
        <v>2.5</v>
      </c>
      <c r="E401" s="8">
        <v>2.5</v>
      </c>
      <c r="F401" s="50">
        <f t="shared" si="6"/>
        <v>0</v>
      </c>
      <c r="G401" s="51" t="s">
        <v>197</v>
      </c>
    </row>
    <row r="402" spans="1:7">
      <c r="A402" s="32" t="s">
        <v>588</v>
      </c>
      <c r="B402" s="9">
        <v>84701444</v>
      </c>
      <c r="C402" s="9" t="s">
        <v>250</v>
      </c>
      <c r="D402" s="8">
        <v>2.5</v>
      </c>
      <c r="E402" s="8">
        <v>2.5</v>
      </c>
      <c r="F402" s="50">
        <f t="shared" si="6"/>
        <v>0</v>
      </c>
      <c r="G402" s="51" t="s">
        <v>197</v>
      </c>
    </row>
    <row r="403" spans="1:7">
      <c r="A403" s="32" t="s">
        <v>588</v>
      </c>
      <c r="B403" s="9">
        <v>84701446</v>
      </c>
      <c r="C403" s="9" t="s">
        <v>251</v>
      </c>
      <c r="D403" s="8">
        <v>2.5</v>
      </c>
      <c r="E403" s="8">
        <v>2.5</v>
      </c>
      <c r="F403" s="50">
        <f t="shared" si="6"/>
        <v>0</v>
      </c>
      <c r="G403" s="51" t="s">
        <v>197</v>
      </c>
    </row>
    <row r="404" spans="1:7">
      <c r="A404" s="32"/>
      <c r="B404" s="21"/>
      <c r="C404" s="21" t="s">
        <v>203</v>
      </c>
      <c r="D404" s="27"/>
      <c r="E404" s="24"/>
      <c r="F404" s="44"/>
      <c r="G404" s="51"/>
    </row>
    <row r="405" spans="1:7">
      <c r="A405" s="32" t="s">
        <v>589</v>
      </c>
      <c r="B405" s="9" t="s">
        <v>198</v>
      </c>
      <c r="C405" s="7" t="s">
        <v>618</v>
      </c>
      <c r="D405" s="13">
        <v>0.76</v>
      </c>
      <c r="E405" s="13">
        <v>0.76</v>
      </c>
      <c r="F405" s="50">
        <f t="shared" si="6"/>
        <v>0</v>
      </c>
      <c r="G405" s="51" t="s">
        <v>227</v>
      </c>
    </row>
    <row r="406" spans="1:7">
      <c r="A406" s="32" t="s">
        <v>589</v>
      </c>
      <c r="B406" s="9" t="s">
        <v>199</v>
      </c>
      <c r="C406" s="7" t="s">
        <v>619</v>
      </c>
      <c r="D406" s="13">
        <v>1.1599999999999999</v>
      </c>
      <c r="E406" s="13">
        <v>1.1599999999999999</v>
      </c>
      <c r="F406" s="50">
        <f t="shared" si="6"/>
        <v>0</v>
      </c>
      <c r="G406" s="51" t="s">
        <v>227</v>
      </c>
    </row>
    <row r="407" spans="1:7">
      <c r="A407" s="32" t="s">
        <v>589</v>
      </c>
      <c r="B407" s="9" t="s">
        <v>200</v>
      </c>
      <c r="C407" s="7" t="s">
        <v>620</v>
      </c>
      <c r="D407" s="13">
        <v>1.82</v>
      </c>
      <c r="E407" s="13">
        <v>1.82</v>
      </c>
      <c r="F407" s="50">
        <f t="shared" si="6"/>
        <v>0</v>
      </c>
      <c r="G407" s="51" t="s">
        <v>227</v>
      </c>
    </row>
    <row r="408" spans="1:7">
      <c r="A408" s="32" t="s">
        <v>589</v>
      </c>
      <c r="B408" s="9" t="s">
        <v>201</v>
      </c>
      <c r="C408" s="7" t="s">
        <v>621</v>
      </c>
      <c r="D408" s="13">
        <v>1.31</v>
      </c>
      <c r="E408" s="13">
        <v>1.31</v>
      </c>
      <c r="F408" s="50">
        <f t="shared" si="6"/>
        <v>0</v>
      </c>
      <c r="G408" s="51" t="s">
        <v>227</v>
      </c>
    </row>
    <row r="409" spans="1:7">
      <c r="A409" s="32" t="s">
        <v>589</v>
      </c>
      <c r="B409" s="9" t="s">
        <v>202</v>
      </c>
      <c r="C409" s="7" t="s">
        <v>622</v>
      </c>
      <c r="D409" s="13">
        <v>1.63</v>
      </c>
      <c r="E409" s="13">
        <v>1.63</v>
      </c>
      <c r="F409" s="50">
        <f t="shared" si="6"/>
        <v>0</v>
      </c>
      <c r="G409" s="51" t="s">
        <v>227</v>
      </c>
    </row>
    <row r="410" spans="1:7">
      <c r="A410" s="32"/>
      <c r="B410" s="21"/>
      <c r="C410" s="21" t="s">
        <v>209</v>
      </c>
      <c r="D410" s="27"/>
      <c r="E410" s="24"/>
      <c r="F410" s="44"/>
      <c r="G410" s="51"/>
    </row>
    <row r="411" spans="1:7">
      <c r="A411" s="32" t="s">
        <v>590</v>
      </c>
      <c r="B411" s="9" t="s">
        <v>204</v>
      </c>
      <c r="C411" s="7" t="s">
        <v>236</v>
      </c>
      <c r="D411" s="14">
        <v>204</v>
      </c>
      <c r="E411" s="14">
        <v>204</v>
      </c>
      <c r="F411" s="50">
        <f t="shared" si="6"/>
        <v>0</v>
      </c>
      <c r="G411" s="51" t="s">
        <v>226</v>
      </c>
    </row>
    <row r="412" spans="1:7">
      <c r="A412" s="32" t="s">
        <v>590</v>
      </c>
      <c r="B412" s="9" t="s">
        <v>205</v>
      </c>
      <c r="C412" s="7" t="s">
        <v>237</v>
      </c>
      <c r="D412" s="14">
        <v>56</v>
      </c>
      <c r="E412" s="14">
        <v>56</v>
      </c>
      <c r="F412" s="50">
        <f t="shared" si="6"/>
        <v>0</v>
      </c>
      <c r="G412" s="51" t="s">
        <v>226</v>
      </c>
    </row>
    <row r="413" spans="1:7">
      <c r="A413" s="32" t="s">
        <v>590</v>
      </c>
      <c r="B413" s="9" t="s">
        <v>206</v>
      </c>
      <c r="C413" s="7" t="s">
        <v>238</v>
      </c>
      <c r="D413" s="14">
        <v>78</v>
      </c>
      <c r="E413" s="14">
        <v>78</v>
      </c>
      <c r="F413" s="50">
        <f t="shared" si="6"/>
        <v>0</v>
      </c>
      <c r="G413" s="51" t="s">
        <v>226</v>
      </c>
    </row>
    <row r="414" spans="1:7">
      <c r="A414" s="32" t="s">
        <v>590</v>
      </c>
      <c r="B414" s="9" t="s">
        <v>207</v>
      </c>
      <c r="C414" s="7" t="s">
        <v>239</v>
      </c>
      <c r="D414" s="14">
        <v>130</v>
      </c>
      <c r="E414" s="14">
        <v>130</v>
      </c>
      <c r="F414" s="50">
        <f t="shared" si="6"/>
        <v>0</v>
      </c>
      <c r="G414" s="51" t="s">
        <v>226</v>
      </c>
    </row>
    <row r="415" spans="1:7">
      <c r="A415" s="32" t="s">
        <v>590</v>
      </c>
      <c r="B415" s="9" t="s">
        <v>208</v>
      </c>
      <c r="C415" s="9" t="s">
        <v>252</v>
      </c>
      <c r="D415" s="14">
        <v>57</v>
      </c>
      <c r="E415" s="14">
        <v>57</v>
      </c>
      <c r="F415" s="50">
        <f t="shared" si="6"/>
        <v>0</v>
      </c>
      <c r="G415" s="51" t="s">
        <v>226</v>
      </c>
    </row>
    <row r="416" spans="1:7">
      <c r="A416" s="32"/>
      <c r="B416" s="21"/>
      <c r="C416" s="21" t="s">
        <v>557</v>
      </c>
      <c r="D416" s="27"/>
      <c r="E416" s="24"/>
      <c r="F416" s="44"/>
      <c r="G416" s="51"/>
    </row>
    <row r="417" spans="1:7">
      <c r="A417" s="32" t="s">
        <v>591</v>
      </c>
      <c r="B417" s="9">
        <v>98806144</v>
      </c>
      <c r="C417" s="7" t="s">
        <v>623</v>
      </c>
      <c r="D417" s="14">
        <v>92</v>
      </c>
      <c r="E417" s="14">
        <v>92</v>
      </c>
      <c r="F417" s="50">
        <f t="shared" si="6"/>
        <v>0</v>
      </c>
      <c r="G417" s="51" t="s">
        <v>210</v>
      </c>
    </row>
    <row r="418" spans="1:7">
      <c r="A418" s="32" t="s">
        <v>591</v>
      </c>
      <c r="B418" s="9">
        <v>98806151</v>
      </c>
      <c r="C418" s="7" t="s">
        <v>261</v>
      </c>
      <c r="D418" s="14">
        <v>98</v>
      </c>
      <c r="E418" s="14">
        <v>98</v>
      </c>
      <c r="F418" s="50">
        <f t="shared" si="6"/>
        <v>0</v>
      </c>
      <c r="G418" s="51" t="s">
        <v>210</v>
      </c>
    </row>
    <row r="419" spans="1:7">
      <c r="A419" s="32" t="s">
        <v>591</v>
      </c>
      <c r="B419" s="9">
        <v>98804941</v>
      </c>
      <c r="C419" s="7" t="s">
        <v>262</v>
      </c>
      <c r="D419" s="14">
        <v>94</v>
      </c>
      <c r="E419" s="14">
        <v>94</v>
      </c>
      <c r="F419" s="50">
        <f t="shared" si="6"/>
        <v>0</v>
      </c>
      <c r="G419" s="51" t="s">
        <v>210</v>
      </c>
    </row>
    <row r="420" spans="1:7">
      <c r="A420" s="32" t="s">
        <v>591</v>
      </c>
      <c r="B420" s="9">
        <v>98804958</v>
      </c>
      <c r="C420" s="7" t="s">
        <v>263</v>
      </c>
      <c r="D420" s="14">
        <v>104</v>
      </c>
      <c r="E420" s="14">
        <v>104</v>
      </c>
      <c r="F420" s="50">
        <f t="shared" si="6"/>
        <v>0</v>
      </c>
      <c r="G420" s="51" t="s">
        <v>210</v>
      </c>
    </row>
    <row r="421" spans="1:7">
      <c r="A421" s="32" t="s">
        <v>591</v>
      </c>
      <c r="B421" s="9">
        <v>98808140</v>
      </c>
      <c r="C421" s="7" t="s">
        <v>264</v>
      </c>
      <c r="D421" s="14">
        <v>119</v>
      </c>
      <c r="E421" s="14">
        <v>119</v>
      </c>
      <c r="F421" s="50">
        <f t="shared" si="6"/>
        <v>0</v>
      </c>
      <c r="G421" s="51" t="s">
        <v>210</v>
      </c>
    </row>
    <row r="422" spans="1:7">
      <c r="A422" s="32" t="s">
        <v>591</v>
      </c>
      <c r="B422" s="9">
        <v>98808157</v>
      </c>
      <c r="C422" s="7" t="s">
        <v>265</v>
      </c>
      <c r="D422" s="14">
        <v>129</v>
      </c>
      <c r="E422" s="14">
        <v>129</v>
      </c>
      <c r="F422" s="50">
        <f t="shared" si="6"/>
        <v>0</v>
      </c>
      <c r="G422" s="51" t="s">
        <v>210</v>
      </c>
    </row>
    <row r="423" spans="1:7">
      <c r="A423" s="32" t="s">
        <v>592</v>
      </c>
      <c r="B423" s="9">
        <v>98805203</v>
      </c>
      <c r="C423" s="7" t="s">
        <v>266</v>
      </c>
      <c r="D423" s="14">
        <v>14</v>
      </c>
      <c r="E423" s="14">
        <v>14</v>
      </c>
      <c r="F423" s="50">
        <f t="shared" si="6"/>
        <v>0</v>
      </c>
      <c r="G423" s="51" t="s">
        <v>210</v>
      </c>
    </row>
    <row r="424" spans="1:7">
      <c r="A424" s="32" t="s">
        <v>592</v>
      </c>
      <c r="B424" s="9">
        <v>98805195</v>
      </c>
      <c r="C424" s="7" t="s">
        <v>267</v>
      </c>
      <c r="D424" s="14">
        <v>15</v>
      </c>
      <c r="E424" s="14">
        <v>15</v>
      </c>
      <c r="F424" s="50">
        <f t="shared" si="6"/>
        <v>0</v>
      </c>
      <c r="G424" s="51" t="s">
        <v>210</v>
      </c>
    </row>
  </sheetData>
  <autoFilter ref="A1:G424"/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 DEVI 2017</vt:lpstr>
    </vt:vector>
  </TitlesOfParts>
  <Company>Danfoss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ruco0316</dc:creator>
  <cp:lastModifiedBy>Artamonov Andrey</cp:lastModifiedBy>
  <cp:lastPrinted>2017-02-17T04:35:59Z</cp:lastPrinted>
  <dcterms:created xsi:type="dcterms:W3CDTF">2011-11-08T16:23:04Z</dcterms:created>
  <dcterms:modified xsi:type="dcterms:W3CDTF">2017-11-16T13:05:10Z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Прайс-лист_DEVI_2017_26.06.2017.xlsx</vt:lpwstr>
  </property>
</Properties>
</file>